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00" activeTab="0"/>
  </bookViews>
  <sheets>
    <sheet name="Марш_4_4А" sheetId="1" r:id="rId1"/>
  </sheets>
  <definedNames/>
  <calcPr fullCalcOnLoad="1"/>
</workbook>
</file>

<file path=xl/sharedStrings.xml><?xml version="1.0" encoding="utf-8"?>
<sst xmlns="http://schemas.openxmlformats.org/spreadsheetml/2006/main" count="77" uniqueCount="57">
  <si>
    <t xml:space="preserve"> Маршрути  №4/4А: «Вул.Генерала Момота-Тролейбусний парк(ЗХВ)/Залізничний вокзал»</t>
  </si>
  <si>
    <t>на робочі дні з 07.09.2020 р.</t>
  </si>
  <si>
    <r>
      <rPr>
        <b/>
        <sz val="8"/>
        <rFont val="Arial Narrow"/>
        <family val="2"/>
      </rPr>
      <t xml:space="preserve">  № </t>
    </r>
    <r>
      <rPr>
        <sz val="8"/>
        <rFont val="Verdana"/>
        <family val="2"/>
      </rPr>
      <t>п/п</t>
    </r>
  </si>
  <si>
    <t>Назва зупинок</t>
  </si>
  <si>
    <t>4А</t>
  </si>
  <si>
    <t>4А  кр пт</t>
  </si>
  <si>
    <t>4А у пт</t>
  </si>
  <si>
    <t>4 кр пт</t>
  </si>
  <si>
    <t>4 у пт.</t>
  </si>
  <si>
    <t>ВПТУ-13</t>
  </si>
  <si>
    <t>Вул.Олексія Панченка</t>
  </si>
  <si>
    <t>Мікрорайон «Лісовий»</t>
  </si>
  <si>
    <t>вул.Генерала Момота</t>
  </si>
  <si>
    <t>вул.Руставі</t>
  </si>
  <si>
    <t>САДИ</t>
  </si>
  <si>
    <r>
      <rPr>
        <b/>
        <sz val="10"/>
        <rFont val="Arial Narrow"/>
        <family val="2"/>
      </rPr>
      <t>вул.Крилова</t>
    </r>
    <r>
      <rPr>
        <sz val="10"/>
        <rFont val="Arial"/>
        <family val="2"/>
      </rPr>
      <t xml:space="preserve"> (КП-ЗТА)</t>
    </r>
  </si>
  <si>
    <t>ЗТА</t>
  </si>
  <si>
    <t>вул.Одеська</t>
  </si>
  <si>
    <t>Вул.Надпільна</t>
  </si>
  <si>
    <t>вул.Благовісна</t>
  </si>
  <si>
    <t>Площа Соборна</t>
  </si>
  <si>
    <t>Драматичний театр</t>
  </si>
  <si>
    <t>Вул.Гоголя</t>
  </si>
  <si>
    <t>Стадіон</t>
  </si>
  <si>
    <t>Технікум</t>
  </si>
  <si>
    <t>Вокзали</t>
  </si>
  <si>
    <t>Автобусний парк</t>
  </si>
  <si>
    <t>М'ясокомбінат</t>
  </si>
  <si>
    <t>Вантажний парк</t>
  </si>
  <si>
    <t>вул.Максима Залізняка</t>
  </si>
  <si>
    <t>Школа №10</t>
  </si>
  <si>
    <t xml:space="preserve">Палац спорту </t>
  </si>
  <si>
    <t>Тролейбусний парк</t>
  </si>
  <si>
    <t>Депо (КП-18 чи КП-5)</t>
  </si>
  <si>
    <t>Вул.Сурікова</t>
  </si>
  <si>
    <r>
      <rPr>
        <b/>
        <sz val="10"/>
        <rFont val="Arial Narrow"/>
        <family val="2"/>
      </rPr>
      <t>1-а черга ЗХВ</t>
    </r>
    <r>
      <rPr>
        <sz val="10"/>
        <rFont val="Arial"/>
        <family val="2"/>
      </rPr>
      <t xml:space="preserve"> </t>
    </r>
  </si>
  <si>
    <t>ТЕЦ</t>
  </si>
  <si>
    <r>
      <rPr>
        <b/>
        <sz val="8"/>
        <rFont val="Arial Narrow"/>
        <family val="2"/>
      </rPr>
      <t>«</t>
    </r>
    <r>
      <rPr>
        <b/>
        <sz val="9"/>
        <rFont val="Arial"/>
        <family val="2"/>
      </rPr>
      <t>Металінвест</t>
    </r>
    <r>
      <rPr>
        <b/>
        <sz val="8"/>
        <rFont val="Arial"/>
        <family val="2"/>
      </rPr>
      <t>»</t>
    </r>
    <r>
      <rPr>
        <sz val="8"/>
        <rFont val="Arial"/>
        <family val="2"/>
      </rPr>
      <t xml:space="preserve"> (на вимогу)</t>
    </r>
  </si>
  <si>
    <r>
      <rPr>
        <b/>
        <sz val="10"/>
        <rFont val="Arial Narrow"/>
        <family val="2"/>
      </rPr>
      <t>3-я черга ЗХВ</t>
    </r>
    <r>
      <rPr>
        <sz val="10"/>
        <rFont val="Arial"/>
        <family val="2"/>
      </rPr>
      <t xml:space="preserve"> (кінцева)</t>
    </r>
  </si>
  <si>
    <t xml:space="preserve"> Маршрути  №4/4А: «Тролейбусний парк(ЗХВ)/Залізничний вокзал-Вул.Генерала Момота»</t>
  </si>
  <si>
    <r>
      <rPr>
        <b/>
        <sz val="9"/>
        <rFont val="Arial Narrow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№ </t>
    </r>
    <r>
      <rPr>
        <sz val="8"/>
        <rFont val="Verdana"/>
        <family val="2"/>
      </rPr>
      <t>п/п</t>
    </r>
  </si>
  <si>
    <t>4 у пт</t>
  </si>
  <si>
    <t>4А кр пт</t>
  </si>
  <si>
    <t>3-я черга ЗХВ</t>
  </si>
  <si>
    <t>1-а черга ЗХВ</t>
  </si>
  <si>
    <t>Депо КП-6</t>
  </si>
  <si>
    <t>Парк „Хіміків”</t>
  </si>
  <si>
    <t>Вул.Самійла Кішки</t>
  </si>
  <si>
    <t>Вул.Вернигори</t>
  </si>
  <si>
    <t>Залізничний вокзал</t>
  </si>
  <si>
    <t>ПдтЮТ</t>
  </si>
  <si>
    <t>Площа Слави</t>
  </si>
  <si>
    <t>Вул.М.Грушевського</t>
  </si>
  <si>
    <t>вул.Добр.батальйонів</t>
  </si>
  <si>
    <r>
      <rPr>
        <b/>
        <sz val="10"/>
        <rFont val="Arial Narrow"/>
        <family val="2"/>
      </rPr>
      <t xml:space="preserve">ЗТА </t>
    </r>
    <r>
      <rPr>
        <sz val="10"/>
        <rFont val="Arial"/>
        <family val="2"/>
      </rPr>
      <t>(зупинка)</t>
    </r>
  </si>
  <si>
    <t>Кладовище №1</t>
  </si>
  <si>
    <t>вул.Онопрієнка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</si>
</sst>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hh:mm"/>
  </numFmts>
  <fonts count="51">
    <font>
      <sz val="10"/>
      <name val="Arial"/>
      <family val="2"/>
    </font>
    <font>
      <sz val="10"/>
      <name val="Calibri Light"/>
      <family val="0"/>
    </font>
    <font>
      <b/>
      <sz val="12"/>
      <name val="Calibri Light"/>
      <family val="0"/>
    </font>
    <font>
      <b/>
      <sz val="8"/>
      <name val="Arial Narrow"/>
      <family val="2"/>
    </font>
    <font>
      <sz val="8"/>
      <name val="Verdana"/>
      <family val="2"/>
    </font>
    <font>
      <b/>
      <sz val="10.5"/>
      <name val="Calibri Light"/>
      <family val="0"/>
    </font>
    <font>
      <b/>
      <sz val="10"/>
      <name val="Calibri Light"/>
      <family val="0"/>
    </font>
    <font>
      <b/>
      <sz val="10"/>
      <name val="Arial Narrow"/>
      <family val="2"/>
    </font>
    <font>
      <sz val="10.5"/>
      <name val="Calibri Light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Calibri Light"/>
      <family val="0"/>
    </font>
    <font>
      <b/>
      <sz val="9"/>
      <name val="Arial Narrow"/>
      <family val="2"/>
    </font>
    <font>
      <b/>
      <sz val="10.5"/>
      <name val="Arial Narrow"/>
      <family val="2"/>
    </font>
    <font>
      <b/>
      <u val="single"/>
      <sz val="10.5"/>
      <name val="Calibri Light"/>
      <family val="0"/>
    </font>
    <font>
      <i/>
      <sz val="10.5"/>
      <name val="Calibri Light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164" fontId="8" fillId="33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164" fontId="5" fillId="33" borderId="11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164" fontId="8" fillId="33" borderId="10" xfId="0" applyNumberFormat="1" applyFont="1" applyFill="1" applyBorder="1" applyAlignment="1">
      <alignment horizontal="center"/>
    </xf>
    <xf numFmtId="164" fontId="15" fillId="33" borderId="11" xfId="0" applyNumberFormat="1" applyFont="1" applyFill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center"/>
    </xf>
    <xf numFmtId="164" fontId="16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="110" zoomScaleNormal="110" zoomScalePageLayoutView="0" workbookViewId="0" topLeftCell="A1">
      <selection activeCell="B37" sqref="B37"/>
    </sheetView>
  </sheetViews>
  <sheetFormatPr defaultColWidth="11.421875" defaultRowHeight="12.75"/>
  <cols>
    <col min="1" max="1" width="3.28125" style="1" customWidth="1"/>
    <col min="2" max="2" width="21.7109375" style="1" customWidth="1"/>
    <col min="3" max="3" width="7.00390625" style="1" customWidth="1"/>
    <col min="4" max="4" width="6.421875" style="1" customWidth="1"/>
    <col min="5" max="5" width="6.7109375" style="1" customWidth="1"/>
    <col min="6" max="8" width="6.421875" style="1" customWidth="1"/>
    <col min="9" max="9" width="6.28125" style="1" customWidth="1"/>
    <col min="10" max="10" width="6.57421875" style="1" customWidth="1"/>
    <col min="11" max="13" width="6.7109375" style="1" customWidth="1"/>
    <col min="14" max="14" width="6.57421875" style="1" customWidth="1"/>
    <col min="15" max="15" width="6.421875" style="1" customWidth="1"/>
    <col min="16" max="16" width="5.57421875" style="1" customWidth="1"/>
    <col min="17" max="17" width="6.00390625" style="1" customWidth="1"/>
    <col min="18" max="16384" width="11.421875" style="1" customWidth="1"/>
  </cols>
  <sheetData>
    <row r="1" spans="1:17" ht="15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2"/>
      <c r="Q1" s="2"/>
    </row>
    <row r="2" spans="1:17" ht="15.7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2"/>
      <c r="Q2" s="2"/>
    </row>
    <row r="3" spans="1:17" ht="26.25" customHeight="1">
      <c r="A3" s="3" t="s">
        <v>2</v>
      </c>
      <c r="B3" s="4" t="s">
        <v>3</v>
      </c>
      <c r="C3" s="5">
        <v>4</v>
      </c>
      <c r="D3" s="6" t="s">
        <v>4</v>
      </c>
      <c r="E3" s="6">
        <v>4</v>
      </c>
      <c r="F3" s="5">
        <v>4</v>
      </c>
      <c r="G3" s="6">
        <v>4</v>
      </c>
      <c r="H3" s="5">
        <v>4</v>
      </c>
      <c r="I3" s="5">
        <v>4</v>
      </c>
      <c r="J3" s="5">
        <v>4</v>
      </c>
      <c r="K3" s="7" t="s">
        <v>5</v>
      </c>
      <c r="L3" s="7" t="s">
        <v>6</v>
      </c>
      <c r="M3" s="7" t="s">
        <v>5</v>
      </c>
      <c r="N3" s="8" t="s">
        <v>7</v>
      </c>
      <c r="O3" s="8" t="s">
        <v>8</v>
      </c>
      <c r="P3" s="2"/>
      <c r="Q3" s="2"/>
    </row>
    <row r="4" spans="1:17" ht="15" customHeight="1">
      <c r="A4" s="9">
        <v>1</v>
      </c>
      <c r="B4" s="10" t="s">
        <v>9</v>
      </c>
      <c r="C4" s="11">
        <v>0.3083333333333333</v>
      </c>
      <c r="D4" s="12">
        <v>0.36041666666666666</v>
      </c>
      <c r="E4" s="12">
        <v>0.36944444444444446</v>
      </c>
      <c r="F4" s="11">
        <v>0.39166666666666666</v>
      </c>
      <c r="G4" s="12">
        <v>0.40625</v>
      </c>
      <c r="H4" s="11">
        <v>0.4666666666666667</v>
      </c>
      <c r="I4" s="11">
        <v>0.5875</v>
      </c>
      <c r="J4" s="11">
        <v>0.6659722222222222</v>
      </c>
      <c r="K4" s="12">
        <v>0.6902777777777778</v>
      </c>
      <c r="L4" s="12">
        <v>0.6930555555555555</v>
      </c>
      <c r="M4" s="12">
        <v>0.7361111111111112</v>
      </c>
      <c r="N4" s="11">
        <v>0.7520833333333333</v>
      </c>
      <c r="O4" s="11">
        <v>0.7374999999999999</v>
      </c>
      <c r="P4" s="2"/>
      <c r="Q4" s="2"/>
    </row>
    <row r="5" spans="1:17" ht="15" customHeight="1">
      <c r="A5" s="9">
        <f aca="true" t="shared" si="0" ref="A5:A27">A4+1</f>
        <v>2</v>
      </c>
      <c r="B5" s="13" t="s">
        <v>10</v>
      </c>
      <c r="C5" s="11">
        <f aca="true" t="shared" si="1" ref="C5:O6">C4+0.00138888888888889</f>
        <v>0.3097222222222222</v>
      </c>
      <c r="D5" s="12">
        <f t="shared" si="1"/>
        <v>0.36180555555555555</v>
      </c>
      <c r="E5" s="12">
        <f t="shared" si="1"/>
        <v>0.37083333333333335</v>
      </c>
      <c r="F5" s="11">
        <f t="shared" si="1"/>
        <v>0.39305555555555555</v>
      </c>
      <c r="G5" s="12">
        <f t="shared" si="1"/>
        <v>0.4076388888888889</v>
      </c>
      <c r="H5" s="11">
        <f t="shared" si="1"/>
        <v>0.46805555555555556</v>
      </c>
      <c r="I5" s="11">
        <f t="shared" si="1"/>
        <v>0.5888888888888889</v>
      </c>
      <c r="J5" s="11">
        <f t="shared" si="1"/>
        <v>0.6673611111111111</v>
      </c>
      <c r="K5" s="12">
        <f t="shared" si="1"/>
        <v>0.6916666666666667</v>
      </c>
      <c r="L5" s="12">
        <f t="shared" si="1"/>
        <v>0.6944444444444444</v>
      </c>
      <c r="M5" s="12">
        <f t="shared" si="1"/>
        <v>0.7375</v>
      </c>
      <c r="N5" s="11">
        <f t="shared" si="1"/>
        <v>0.7534722222222222</v>
      </c>
      <c r="O5" s="11">
        <f t="shared" si="1"/>
        <v>0.7388888888888888</v>
      </c>
      <c r="P5" s="2"/>
      <c r="Q5" s="2"/>
    </row>
    <row r="6" spans="1:17" ht="15" customHeight="1">
      <c r="A6" s="14">
        <f t="shared" si="0"/>
        <v>3</v>
      </c>
      <c r="B6" s="13" t="s">
        <v>11</v>
      </c>
      <c r="C6" s="11">
        <f t="shared" si="1"/>
        <v>0.31111111111111106</v>
      </c>
      <c r="D6" s="12">
        <f t="shared" si="1"/>
        <v>0.36319444444444443</v>
      </c>
      <c r="E6" s="12">
        <f t="shared" si="1"/>
        <v>0.37222222222222223</v>
      </c>
      <c r="F6" s="11">
        <f t="shared" si="1"/>
        <v>0.39444444444444443</v>
      </c>
      <c r="G6" s="12">
        <f t="shared" si="1"/>
        <v>0.40902777777777777</v>
      </c>
      <c r="H6" s="11">
        <f t="shared" si="1"/>
        <v>0.46944444444444444</v>
      </c>
      <c r="I6" s="11">
        <f t="shared" si="1"/>
        <v>0.5902777777777778</v>
      </c>
      <c r="J6" s="11">
        <f t="shared" si="1"/>
        <v>0.66875</v>
      </c>
      <c r="K6" s="12">
        <f t="shared" si="1"/>
        <v>0.6930555555555555</v>
      </c>
      <c r="L6" s="12">
        <f t="shared" si="1"/>
        <v>0.6958333333333333</v>
      </c>
      <c r="M6" s="12">
        <f t="shared" si="1"/>
        <v>0.7388888888888889</v>
      </c>
      <c r="N6" s="11">
        <f t="shared" si="1"/>
        <v>0.7548611111111111</v>
      </c>
      <c r="O6" s="11">
        <f t="shared" si="1"/>
        <v>0.7402777777777777</v>
      </c>
      <c r="P6" s="2"/>
      <c r="Q6" s="2"/>
    </row>
    <row r="7" spans="1:17" ht="15" customHeight="1">
      <c r="A7" s="14">
        <f t="shared" si="0"/>
        <v>4</v>
      </c>
      <c r="B7" s="13" t="s">
        <v>12</v>
      </c>
      <c r="C7" s="15">
        <f aca="true" t="shared" si="2" ref="C7:J9">C6+0.00138888888888889</f>
        <v>0.31249999999999994</v>
      </c>
      <c r="D7" s="16">
        <f t="shared" si="2"/>
        <v>0.3645833333333333</v>
      </c>
      <c r="E7" s="16">
        <f t="shared" si="2"/>
        <v>0.3736111111111111</v>
      </c>
      <c r="F7" s="15">
        <f t="shared" si="2"/>
        <v>0.3958333333333333</v>
      </c>
      <c r="G7" s="16">
        <f t="shared" si="2"/>
        <v>0.41041666666666665</v>
      </c>
      <c r="H7" s="15">
        <f t="shared" si="2"/>
        <v>0.4708333333333333</v>
      </c>
      <c r="I7" s="15">
        <f t="shared" si="2"/>
        <v>0.5916666666666667</v>
      </c>
      <c r="J7" s="15">
        <f t="shared" si="2"/>
        <v>0.6701388888888888</v>
      </c>
      <c r="K7" s="16">
        <v>0.6951388888888889</v>
      </c>
      <c r="L7" s="16">
        <v>0.6979166666666666</v>
      </c>
      <c r="M7" s="16">
        <v>0.7409722222222223</v>
      </c>
      <c r="N7" s="15">
        <f aca="true" t="shared" si="3" ref="N7:O9">N6+0.00138888888888889</f>
        <v>0.75625</v>
      </c>
      <c r="O7" s="15">
        <f t="shared" si="3"/>
        <v>0.7416666666666666</v>
      </c>
      <c r="P7" s="2"/>
      <c r="Q7" s="2"/>
    </row>
    <row r="8" spans="1:17" ht="15" customHeight="1">
      <c r="A8" s="14">
        <f t="shared" si="0"/>
        <v>5</v>
      </c>
      <c r="B8" s="13" t="s">
        <v>13</v>
      </c>
      <c r="C8" s="11">
        <f t="shared" si="2"/>
        <v>0.31388888888888883</v>
      </c>
      <c r="D8" s="12">
        <f t="shared" si="2"/>
        <v>0.3659722222222222</v>
      </c>
      <c r="E8" s="12">
        <f t="shared" si="2"/>
        <v>0.375</v>
      </c>
      <c r="F8" s="11">
        <f t="shared" si="2"/>
        <v>0.3972222222222222</v>
      </c>
      <c r="G8" s="12">
        <f t="shared" si="2"/>
        <v>0.41180555555555554</v>
      </c>
      <c r="H8" s="11">
        <f t="shared" si="2"/>
        <v>0.4722222222222222</v>
      </c>
      <c r="I8" s="11">
        <f t="shared" si="2"/>
        <v>0.5930555555555556</v>
      </c>
      <c r="J8" s="11">
        <f t="shared" si="2"/>
        <v>0.6715277777777777</v>
      </c>
      <c r="K8" s="12">
        <f aca="true" t="shared" si="4" ref="K8:M9">K7+0.00138888888888889</f>
        <v>0.6965277777777777</v>
      </c>
      <c r="L8" s="12">
        <f t="shared" si="4"/>
        <v>0.6993055555555555</v>
      </c>
      <c r="M8" s="12">
        <f t="shared" si="4"/>
        <v>0.7423611111111111</v>
      </c>
      <c r="N8" s="11">
        <f t="shared" si="3"/>
        <v>0.7576388888888889</v>
      </c>
      <c r="O8" s="11">
        <f t="shared" si="3"/>
        <v>0.7430555555555555</v>
      </c>
      <c r="P8" s="2"/>
      <c r="Q8" s="2"/>
    </row>
    <row r="9" spans="1:17" ht="15" customHeight="1">
      <c r="A9" s="14">
        <f t="shared" si="0"/>
        <v>6</v>
      </c>
      <c r="B9" s="13" t="s">
        <v>14</v>
      </c>
      <c r="C9" s="11">
        <f t="shared" si="2"/>
        <v>0.3152777777777777</v>
      </c>
      <c r="D9" s="12">
        <f t="shared" si="2"/>
        <v>0.3673611111111111</v>
      </c>
      <c r="E9" s="12">
        <f t="shared" si="2"/>
        <v>0.3763888888888889</v>
      </c>
      <c r="F9" s="11">
        <f t="shared" si="2"/>
        <v>0.3986111111111111</v>
      </c>
      <c r="G9" s="12">
        <f t="shared" si="2"/>
        <v>0.4131944444444444</v>
      </c>
      <c r="H9" s="11">
        <f t="shared" si="2"/>
        <v>0.4736111111111111</v>
      </c>
      <c r="I9" s="11">
        <f t="shared" si="2"/>
        <v>0.5944444444444444</v>
      </c>
      <c r="J9" s="11">
        <f t="shared" si="2"/>
        <v>0.6729166666666666</v>
      </c>
      <c r="K9" s="12">
        <f t="shared" si="4"/>
        <v>0.6979166666666666</v>
      </c>
      <c r="L9" s="12">
        <f t="shared" si="4"/>
        <v>0.7006944444444444</v>
      </c>
      <c r="M9" s="12">
        <f t="shared" si="4"/>
        <v>0.74375</v>
      </c>
      <c r="N9" s="11">
        <f t="shared" si="3"/>
        <v>0.7590277777777777</v>
      </c>
      <c r="O9" s="11">
        <f t="shared" si="3"/>
        <v>0.7444444444444444</v>
      </c>
      <c r="P9" s="2"/>
      <c r="Q9" s="2"/>
    </row>
    <row r="10" spans="1:17" ht="15" customHeight="1">
      <c r="A10" s="14">
        <f t="shared" si="0"/>
        <v>7</v>
      </c>
      <c r="B10" s="17" t="s">
        <v>15</v>
      </c>
      <c r="C10" s="11">
        <f aca="true" t="shared" si="5" ref="C10:J10">C9+0.00208333333333333</f>
        <v>0.31736111111111104</v>
      </c>
      <c r="D10" s="12">
        <f t="shared" si="5"/>
        <v>0.3694444444444444</v>
      </c>
      <c r="E10" s="12">
        <f t="shared" si="5"/>
        <v>0.3784722222222222</v>
      </c>
      <c r="F10" s="11">
        <f t="shared" si="5"/>
        <v>0.4006944444444444</v>
      </c>
      <c r="G10" s="12">
        <f t="shared" si="5"/>
        <v>0.41527777777777775</v>
      </c>
      <c r="H10" s="11">
        <f t="shared" si="5"/>
        <v>0.4756944444444444</v>
      </c>
      <c r="I10" s="11">
        <f t="shared" si="5"/>
        <v>0.5965277777777778</v>
      </c>
      <c r="J10" s="11">
        <f t="shared" si="5"/>
        <v>0.6749999999999999</v>
      </c>
      <c r="K10" s="12">
        <v>0.6986111111111111</v>
      </c>
      <c r="L10" s="12">
        <v>1.7013888888888888</v>
      </c>
      <c r="M10" s="12">
        <v>0.7444444444444445</v>
      </c>
      <c r="N10" s="11">
        <f>N9+0.00208333333333333</f>
        <v>0.7611111111111111</v>
      </c>
      <c r="O10" s="11">
        <f>O9+0.00208333333333333</f>
        <v>0.7465277777777777</v>
      </c>
      <c r="P10" s="2"/>
      <c r="Q10" s="2"/>
    </row>
    <row r="11" spans="1:17" ht="15" customHeight="1">
      <c r="A11" s="14">
        <f t="shared" si="0"/>
        <v>8</v>
      </c>
      <c r="B11" s="13" t="s">
        <v>16</v>
      </c>
      <c r="C11" s="11">
        <f aca="true" t="shared" si="6" ref="C11:O11">C10+0.000694444444444444</f>
        <v>0.3180555555555555</v>
      </c>
      <c r="D11" s="12">
        <f t="shared" si="6"/>
        <v>0.37013888888888885</v>
      </c>
      <c r="E11" s="12">
        <f t="shared" si="6"/>
        <v>0.37916666666666665</v>
      </c>
      <c r="F11" s="11">
        <f t="shared" si="6"/>
        <v>0.40138888888888885</v>
      </c>
      <c r="G11" s="12">
        <f t="shared" si="6"/>
        <v>0.4159722222222222</v>
      </c>
      <c r="H11" s="11">
        <f t="shared" si="6"/>
        <v>0.47638888888888886</v>
      </c>
      <c r="I11" s="11">
        <f t="shared" si="6"/>
        <v>0.5972222222222222</v>
      </c>
      <c r="J11" s="11">
        <f t="shared" si="6"/>
        <v>0.6756944444444444</v>
      </c>
      <c r="K11" s="12">
        <f t="shared" si="6"/>
        <v>0.6993055555555555</v>
      </c>
      <c r="L11" s="12">
        <f t="shared" si="6"/>
        <v>1.7020833333333334</v>
      </c>
      <c r="M11" s="12">
        <f t="shared" si="6"/>
        <v>0.7451388888888889</v>
      </c>
      <c r="N11" s="11">
        <f t="shared" si="6"/>
        <v>0.7618055555555555</v>
      </c>
      <c r="O11" s="11">
        <f t="shared" si="6"/>
        <v>0.7472222222222221</v>
      </c>
      <c r="P11" s="2"/>
      <c r="Q11" s="2"/>
    </row>
    <row r="12" spans="1:17" ht="15" customHeight="1">
      <c r="A12" s="14">
        <f t="shared" si="0"/>
        <v>9</v>
      </c>
      <c r="B12" s="13" t="s">
        <v>17</v>
      </c>
      <c r="C12" s="11">
        <f aca="true" t="shared" si="7" ref="C12:O14">C11+0.00138888888888889</f>
        <v>0.31944444444444436</v>
      </c>
      <c r="D12" s="12">
        <f t="shared" si="7"/>
        <v>0.37152777777777773</v>
      </c>
      <c r="E12" s="12">
        <f t="shared" si="7"/>
        <v>0.38055555555555554</v>
      </c>
      <c r="F12" s="11">
        <f t="shared" si="7"/>
        <v>0.40277777777777773</v>
      </c>
      <c r="G12" s="12">
        <f t="shared" si="7"/>
        <v>0.41736111111111107</v>
      </c>
      <c r="H12" s="11">
        <f t="shared" si="7"/>
        <v>0.47777777777777775</v>
      </c>
      <c r="I12" s="11">
        <f t="shared" si="7"/>
        <v>0.5986111111111111</v>
      </c>
      <c r="J12" s="11">
        <f t="shared" si="7"/>
        <v>0.6770833333333333</v>
      </c>
      <c r="K12" s="12">
        <f t="shared" si="7"/>
        <v>0.7006944444444444</v>
      </c>
      <c r="L12" s="12">
        <f t="shared" si="7"/>
        <v>1.7034722222222223</v>
      </c>
      <c r="M12" s="12">
        <f t="shared" si="7"/>
        <v>0.7465277777777778</v>
      </c>
      <c r="N12" s="11">
        <f t="shared" si="7"/>
        <v>0.7631944444444444</v>
      </c>
      <c r="O12" s="11">
        <f t="shared" si="7"/>
        <v>0.748611111111111</v>
      </c>
      <c r="P12" s="2"/>
      <c r="Q12" s="2"/>
    </row>
    <row r="13" spans="1:17" ht="15" customHeight="1">
      <c r="A13" s="14">
        <f t="shared" si="0"/>
        <v>10</v>
      </c>
      <c r="B13" s="13" t="s">
        <v>18</v>
      </c>
      <c r="C13" s="11">
        <f t="shared" si="7"/>
        <v>0.32083333333333325</v>
      </c>
      <c r="D13" s="12">
        <f t="shared" si="7"/>
        <v>0.3729166666666666</v>
      </c>
      <c r="E13" s="12">
        <f t="shared" si="7"/>
        <v>0.3819444444444444</v>
      </c>
      <c r="F13" s="11">
        <f t="shared" si="7"/>
        <v>0.4041666666666666</v>
      </c>
      <c r="G13" s="12">
        <f t="shared" si="7"/>
        <v>0.41874999999999996</v>
      </c>
      <c r="H13" s="11">
        <f t="shared" si="7"/>
        <v>0.47916666666666663</v>
      </c>
      <c r="I13" s="11">
        <f t="shared" si="7"/>
        <v>0.6</v>
      </c>
      <c r="J13" s="11">
        <f t="shared" si="7"/>
        <v>0.6784722222222221</v>
      </c>
      <c r="K13" s="12">
        <f t="shared" si="7"/>
        <v>0.7020833333333333</v>
      </c>
      <c r="L13" s="12">
        <f t="shared" si="7"/>
        <v>1.7048611111111112</v>
      </c>
      <c r="M13" s="12">
        <f t="shared" si="7"/>
        <v>0.7479166666666667</v>
      </c>
      <c r="N13" s="11">
        <f t="shared" si="7"/>
        <v>0.7645833333333333</v>
      </c>
      <c r="O13" s="11">
        <f t="shared" si="7"/>
        <v>0.7499999999999999</v>
      </c>
      <c r="P13" s="2"/>
      <c r="Q13" s="2"/>
    </row>
    <row r="14" spans="1:17" ht="15" customHeight="1">
      <c r="A14" s="14">
        <f t="shared" si="0"/>
        <v>11</v>
      </c>
      <c r="B14" s="13" t="s">
        <v>19</v>
      </c>
      <c r="C14" s="11">
        <f t="shared" si="7"/>
        <v>0.32222222222222213</v>
      </c>
      <c r="D14" s="12">
        <f t="shared" si="7"/>
        <v>0.3743055555555555</v>
      </c>
      <c r="E14" s="12">
        <f t="shared" si="7"/>
        <v>0.3833333333333333</v>
      </c>
      <c r="F14" s="11">
        <f t="shared" si="7"/>
        <v>0.4055555555555555</v>
      </c>
      <c r="G14" s="12">
        <f t="shared" si="7"/>
        <v>0.42013888888888884</v>
      </c>
      <c r="H14" s="11">
        <f t="shared" si="7"/>
        <v>0.4805555555555555</v>
      </c>
      <c r="I14" s="11">
        <f t="shared" si="7"/>
        <v>0.6013888888888889</v>
      </c>
      <c r="J14" s="11">
        <f t="shared" si="7"/>
        <v>0.679861111111111</v>
      </c>
      <c r="K14" s="12">
        <f t="shared" si="7"/>
        <v>0.7034722222222222</v>
      </c>
      <c r="L14" s="12">
        <f t="shared" si="7"/>
        <v>1.70625</v>
      </c>
      <c r="M14" s="12">
        <f t="shared" si="7"/>
        <v>0.7493055555555556</v>
      </c>
      <c r="N14" s="11">
        <f t="shared" si="7"/>
        <v>0.7659722222222222</v>
      </c>
      <c r="O14" s="11">
        <f t="shared" si="7"/>
        <v>0.7513888888888888</v>
      </c>
      <c r="P14" s="2"/>
      <c r="Q14" s="2"/>
    </row>
    <row r="15" spans="1:17" ht="15" customHeight="1">
      <c r="A15" s="14">
        <f t="shared" si="0"/>
        <v>12</v>
      </c>
      <c r="B15" s="13" t="s">
        <v>20</v>
      </c>
      <c r="C15" s="11">
        <f aca="true" t="shared" si="8" ref="C15:J15">C14+0.00208333333333333</f>
        <v>0.32430555555555546</v>
      </c>
      <c r="D15" s="12">
        <f t="shared" si="8"/>
        <v>0.37638888888888883</v>
      </c>
      <c r="E15" s="12">
        <f t="shared" si="8"/>
        <v>0.38541666666666663</v>
      </c>
      <c r="F15" s="11">
        <f t="shared" si="8"/>
        <v>0.40763888888888883</v>
      </c>
      <c r="G15" s="12">
        <f t="shared" si="8"/>
        <v>0.42222222222222217</v>
      </c>
      <c r="H15" s="11">
        <f t="shared" si="8"/>
        <v>0.48263888888888884</v>
      </c>
      <c r="I15" s="11">
        <f t="shared" si="8"/>
        <v>0.6034722222222222</v>
      </c>
      <c r="J15" s="11">
        <f t="shared" si="8"/>
        <v>0.6819444444444444</v>
      </c>
      <c r="K15" s="12">
        <v>0.7041666666666667</v>
      </c>
      <c r="L15" s="12">
        <v>0.7069444444444445</v>
      </c>
      <c r="M15" s="12">
        <v>0.75</v>
      </c>
      <c r="N15" s="11">
        <f>N14+0.00208333333333333</f>
        <v>0.7680555555555555</v>
      </c>
      <c r="O15" s="11">
        <f>O14+0.00208333333333333</f>
        <v>0.7534722222222221</v>
      </c>
      <c r="P15" s="2"/>
      <c r="Q15" s="2"/>
    </row>
    <row r="16" spans="1:17" ht="15" customHeight="1">
      <c r="A16" s="14">
        <f t="shared" si="0"/>
        <v>13</v>
      </c>
      <c r="B16" s="13" t="s">
        <v>21</v>
      </c>
      <c r="C16" s="11">
        <f aca="true" t="shared" si="9" ref="C16:O16">C15+0.00138888888888889</f>
        <v>0.32569444444444434</v>
      </c>
      <c r="D16" s="12">
        <f t="shared" si="9"/>
        <v>0.3777777777777777</v>
      </c>
      <c r="E16" s="12">
        <f t="shared" si="9"/>
        <v>0.3868055555555555</v>
      </c>
      <c r="F16" s="11">
        <f t="shared" si="9"/>
        <v>0.4090277777777777</v>
      </c>
      <c r="G16" s="12">
        <f t="shared" si="9"/>
        <v>0.42361111111111105</v>
      </c>
      <c r="H16" s="11">
        <f t="shared" si="9"/>
        <v>0.4840277777777777</v>
      </c>
      <c r="I16" s="11">
        <f t="shared" si="9"/>
        <v>0.6048611111111111</v>
      </c>
      <c r="J16" s="11">
        <f t="shared" si="9"/>
        <v>0.6833333333333332</v>
      </c>
      <c r="K16" s="12">
        <f t="shared" si="9"/>
        <v>0.7055555555555556</v>
      </c>
      <c r="L16" s="12">
        <f t="shared" si="9"/>
        <v>0.7083333333333334</v>
      </c>
      <c r="M16" s="12">
        <f t="shared" si="9"/>
        <v>0.7513888888888889</v>
      </c>
      <c r="N16" s="11">
        <f t="shared" si="9"/>
        <v>0.7694444444444444</v>
      </c>
      <c r="O16" s="11">
        <f t="shared" si="9"/>
        <v>0.754861111111111</v>
      </c>
      <c r="P16" s="2"/>
      <c r="Q16" s="2"/>
    </row>
    <row r="17" spans="1:17" ht="15" customHeight="1">
      <c r="A17" s="14">
        <f t="shared" si="0"/>
        <v>14</v>
      </c>
      <c r="B17" s="13" t="s">
        <v>22</v>
      </c>
      <c r="C17" s="11">
        <f aca="true" t="shared" si="10" ref="C17:O18">C16+0.00208333333333333</f>
        <v>0.32777777777777767</v>
      </c>
      <c r="D17" s="12">
        <f t="shared" si="10"/>
        <v>0.37986111111111104</v>
      </c>
      <c r="E17" s="12">
        <f t="shared" si="10"/>
        <v>0.38888888888888884</v>
      </c>
      <c r="F17" s="11">
        <f t="shared" si="10"/>
        <v>0.41111111111111104</v>
      </c>
      <c r="G17" s="12">
        <f t="shared" si="10"/>
        <v>0.4256944444444444</v>
      </c>
      <c r="H17" s="11">
        <f t="shared" si="10"/>
        <v>0.48611111111111105</v>
      </c>
      <c r="I17" s="11">
        <f t="shared" si="10"/>
        <v>0.6069444444444444</v>
      </c>
      <c r="J17" s="11">
        <f t="shared" si="10"/>
        <v>0.6854166666666666</v>
      </c>
      <c r="K17" s="12">
        <f t="shared" si="10"/>
        <v>0.7076388888888889</v>
      </c>
      <c r="L17" s="12">
        <f t="shared" si="10"/>
        <v>0.7104166666666667</v>
      </c>
      <c r="M17" s="12">
        <f t="shared" si="10"/>
        <v>0.7534722222222222</v>
      </c>
      <c r="N17" s="11">
        <f t="shared" si="10"/>
        <v>0.7715277777777777</v>
      </c>
      <c r="O17" s="11">
        <f t="shared" si="10"/>
        <v>0.7569444444444443</v>
      </c>
      <c r="P17" s="2"/>
      <c r="Q17" s="2"/>
    </row>
    <row r="18" spans="1:17" ht="15" customHeight="1">
      <c r="A18" s="14">
        <f t="shared" si="0"/>
        <v>15</v>
      </c>
      <c r="B18" s="13" t="s">
        <v>23</v>
      </c>
      <c r="C18" s="11">
        <f t="shared" si="10"/>
        <v>0.329861111111111</v>
      </c>
      <c r="D18" s="12">
        <f t="shared" si="10"/>
        <v>0.38194444444444436</v>
      </c>
      <c r="E18" s="12">
        <f t="shared" si="10"/>
        <v>0.39097222222222217</v>
      </c>
      <c r="F18" s="11">
        <f t="shared" si="10"/>
        <v>0.41319444444444436</v>
      </c>
      <c r="G18" s="12">
        <f t="shared" si="10"/>
        <v>0.4277777777777777</v>
      </c>
      <c r="H18" s="11">
        <f t="shared" si="10"/>
        <v>0.4881944444444444</v>
      </c>
      <c r="I18" s="11">
        <f t="shared" si="10"/>
        <v>0.6090277777777777</v>
      </c>
      <c r="J18" s="11">
        <f t="shared" si="10"/>
        <v>0.6874999999999999</v>
      </c>
      <c r="K18" s="12">
        <f t="shared" si="10"/>
        <v>0.7097222222222223</v>
      </c>
      <c r="L18" s="12">
        <f t="shared" si="10"/>
        <v>0.7125</v>
      </c>
      <c r="M18" s="12">
        <f t="shared" si="10"/>
        <v>0.7555555555555555</v>
      </c>
      <c r="N18" s="11">
        <f t="shared" si="10"/>
        <v>0.773611111111111</v>
      </c>
      <c r="O18" s="11">
        <f t="shared" si="10"/>
        <v>0.7590277777777776</v>
      </c>
      <c r="P18" s="2"/>
      <c r="Q18" s="2"/>
    </row>
    <row r="19" spans="1:17" ht="15" customHeight="1">
      <c r="A19" s="14">
        <f t="shared" si="0"/>
        <v>16</v>
      </c>
      <c r="B19" s="13" t="s">
        <v>24</v>
      </c>
      <c r="C19" s="11">
        <f aca="true" t="shared" si="11" ref="C19:O19">C18+0.00138888888888889</f>
        <v>0.3312499999999999</v>
      </c>
      <c r="D19" s="12">
        <f t="shared" si="11"/>
        <v>0.38333333333333325</v>
      </c>
      <c r="E19" s="12">
        <f t="shared" si="11"/>
        <v>0.39236111111111105</v>
      </c>
      <c r="F19" s="11">
        <f t="shared" si="11"/>
        <v>0.41458333333333325</v>
      </c>
      <c r="G19" s="12">
        <f t="shared" si="11"/>
        <v>0.4291666666666666</v>
      </c>
      <c r="H19" s="11">
        <f t="shared" si="11"/>
        <v>0.48958333333333326</v>
      </c>
      <c r="I19" s="11">
        <f t="shared" si="11"/>
        <v>0.6104166666666666</v>
      </c>
      <c r="J19" s="11">
        <f t="shared" si="11"/>
        <v>0.6888888888888888</v>
      </c>
      <c r="K19" s="12">
        <f t="shared" si="11"/>
        <v>0.7111111111111111</v>
      </c>
      <c r="L19" s="12">
        <f t="shared" si="11"/>
        <v>0.7138888888888889</v>
      </c>
      <c r="M19" s="12">
        <f t="shared" si="11"/>
        <v>0.7569444444444444</v>
      </c>
      <c r="N19" s="11">
        <f t="shared" si="11"/>
        <v>0.7749999999999999</v>
      </c>
      <c r="O19" s="11">
        <f t="shared" si="11"/>
        <v>0.7604166666666665</v>
      </c>
      <c r="P19" s="2"/>
      <c r="Q19" s="2"/>
    </row>
    <row r="20" spans="1:17" ht="15" customHeight="1">
      <c r="A20" s="14">
        <f t="shared" si="0"/>
        <v>17</v>
      </c>
      <c r="B20" s="13" t="s">
        <v>25</v>
      </c>
      <c r="C20" s="11">
        <f>C19+0.00208333333333333</f>
        <v>0.3333333333333332</v>
      </c>
      <c r="D20" s="12"/>
      <c r="E20" s="12">
        <f aca="true" t="shared" si="12" ref="E20:J20">E19+0.00208333333333333</f>
        <v>0.3944444444444444</v>
      </c>
      <c r="F20" s="11">
        <f t="shared" si="12"/>
        <v>0.4166666666666666</v>
      </c>
      <c r="G20" s="12">
        <f t="shared" si="12"/>
        <v>0.4312499999999999</v>
      </c>
      <c r="H20" s="11">
        <f t="shared" si="12"/>
        <v>0.4916666666666666</v>
      </c>
      <c r="I20" s="11">
        <f t="shared" si="12"/>
        <v>0.6124999999999999</v>
      </c>
      <c r="J20" s="11">
        <f t="shared" si="12"/>
        <v>0.6909722222222221</v>
      </c>
      <c r="K20" s="12"/>
      <c r="L20" s="12">
        <f>L19+0.00208333333333333</f>
        <v>0.7159722222222222</v>
      </c>
      <c r="M20" s="12"/>
      <c r="N20" s="11">
        <f>N19+0.00208333333333333</f>
        <v>0.7770833333333332</v>
      </c>
      <c r="O20" s="11">
        <f>O19+0.00208333333333333</f>
        <v>0.7624999999999998</v>
      </c>
      <c r="P20" s="2"/>
      <c r="Q20" s="2"/>
    </row>
    <row r="21" spans="1:17" ht="15" customHeight="1">
      <c r="A21" s="14">
        <f t="shared" si="0"/>
        <v>18</v>
      </c>
      <c r="B21" s="13" t="s">
        <v>26</v>
      </c>
      <c r="C21" s="11">
        <f>C20+0.00138888888888889</f>
        <v>0.3347222222222221</v>
      </c>
      <c r="D21" s="12"/>
      <c r="E21" s="12">
        <f aca="true" t="shared" si="13" ref="E21:J23">E20+0.00138888888888889</f>
        <v>0.39583333333333326</v>
      </c>
      <c r="F21" s="11">
        <f t="shared" si="13"/>
        <v>0.41805555555555546</v>
      </c>
      <c r="G21" s="12">
        <f t="shared" si="13"/>
        <v>0.4326388888888888</v>
      </c>
      <c r="H21" s="11">
        <f t="shared" si="13"/>
        <v>0.49305555555555547</v>
      </c>
      <c r="I21" s="11">
        <f t="shared" si="13"/>
        <v>0.6138888888888888</v>
      </c>
      <c r="J21" s="11">
        <f t="shared" si="13"/>
        <v>0.692361111111111</v>
      </c>
      <c r="K21" s="12"/>
      <c r="L21" s="12">
        <f>L20+0.00138888888888889</f>
        <v>0.7173611111111111</v>
      </c>
      <c r="M21" s="12"/>
      <c r="N21" s="11">
        <f aca="true" t="shared" si="14" ref="N21:O23">N20+0.00138888888888889</f>
        <v>0.7784722222222221</v>
      </c>
      <c r="O21" s="11">
        <f t="shared" si="14"/>
        <v>0.7638888888888887</v>
      </c>
      <c r="P21" s="2"/>
      <c r="Q21" s="2"/>
    </row>
    <row r="22" spans="1:17" ht="15" customHeight="1">
      <c r="A22" s="14">
        <f t="shared" si="0"/>
        <v>19</v>
      </c>
      <c r="B22" s="13" t="s">
        <v>27</v>
      </c>
      <c r="C22" s="11">
        <f>C21+0.00138888888888889</f>
        <v>0.33611111111111097</v>
      </c>
      <c r="D22" s="12"/>
      <c r="E22" s="12">
        <f t="shared" si="13"/>
        <v>0.39722222222222214</v>
      </c>
      <c r="F22" s="11">
        <f t="shared" si="13"/>
        <v>0.41944444444444434</v>
      </c>
      <c r="G22" s="12">
        <f t="shared" si="13"/>
        <v>0.4340277777777777</v>
      </c>
      <c r="H22" s="11">
        <f t="shared" si="13"/>
        <v>0.49444444444444435</v>
      </c>
      <c r="I22" s="11">
        <f t="shared" si="13"/>
        <v>0.6152777777777777</v>
      </c>
      <c r="J22" s="11">
        <f t="shared" si="13"/>
        <v>0.6937499999999999</v>
      </c>
      <c r="K22" s="12"/>
      <c r="L22" s="12">
        <f>L21+0.00138888888888889</f>
        <v>0.71875</v>
      </c>
      <c r="M22" s="12"/>
      <c r="N22" s="11">
        <f t="shared" si="14"/>
        <v>0.779861111111111</v>
      </c>
      <c r="O22" s="11">
        <f t="shared" si="14"/>
        <v>0.7652777777777776</v>
      </c>
      <c r="P22" s="2"/>
      <c r="Q22" s="2"/>
    </row>
    <row r="23" spans="1:17" ht="15" customHeight="1">
      <c r="A23" s="14">
        <f t="shared" si="0"/>
        <v>20</v>
      </c>
      <c r="B23" s="13" t="s">
        <v>28</v>
      </c>
      <c r="C23" s="11">
        <f>C22+0.00138888888888889</f>
        <v>0.33749999999999986</v>
      </c>
      <c r="D23" s="12"/>
      <c r="E23" s="12">
        <f t="shared" si="13"/>
        <v>0.398611111111111</v>
      </c>
      <c r="F23" s="11">
        <f t="shared" si="13"/>
        <v>0.4208333333333332</v>
      </c>
      <c r="G23" s="12">
        <f t="shared" si="13"/>
        <v>0.43541666666666656</v>
      </c>
      <c r="H23" s="11">
        <f t="shared" si="13"/>
        <v>0.49583333333333324</v>
      </c>
      <c r="I23" s="11">
        <f t="shared" si="13"/>
        <v>0.6166666666666666</v>
      </c>
      <c r="J23" s="11">
        <f t="shared" si="13"/>
        <v>0.6951388888888888</v>
      </c>
      <c r="K23" s="12"/>
      <c r="L23" s="12">
        <f>L22+0.00138888888888889</f>
        <v>0.7201388888888889</v>
      </c>
      <c r="M23" s="12"/>
      <c r="N23" s="11">
        <f t="shared" si="14"/>
        <v>0.7812499999999999</v>
      </c>
      <c r="O23" s="11">
        <f t="shared" si="14"/>
        <v>0.7666666666666665</v>
      </c>
      <c r="P23" s="2"/>
      <c r="Q23" s="2"/>
    </row>
    <row r="24" spans="1:17" ht="15" customHeight="1">
      <c r="A24" s="14">
        <f t="shared" si="0"/>
        <v>21</v>
      </c>
      <c r="B24" s="13" t="s">
        <v>29</v>
      </c>
      <c r="C24" s="11">
        <f>C23+0.00208333333333333</f>
        <v>0.3395833333333332</v>
      </c>
      <c r="D24" s="12"/>
      <c r="E24" s="12">
        <f aca="true" t="shared" si="15" ref="E24:J24">E23+0.00208333333333333</f>
        <v>0.40069444444444435</v>
      </c>
      <c r="F24" s="11">
        <f t="shared" si="15"/>
        <v>0.42291666666666655</v>
      </c>
      <c r="G24" s="12">
        <f t="shared" si="15"/>
        <v>0.4374999999999999</v>
      </c>
      <c r="H24" s="11">
        <f t="shared" si="15"/>
        <v>0.49791666666666656</v>
      </c>
      <c r="I24" s="11">
        <f t="shared" si="15"/>
        <v>0.6187499999999999</v>
      </c>
      <c r="J24" s="11">
        <f t="shared" si="15"/>
        <v>0.6972222222222221</v>
      </c>
      <c r="K24" s="12"/>
      <c r="L24" s="12">
        <f>L23+0.00208333333333333</f>
        <v>0.7222222222222222</v>
      </c>
      <c r="M24" s="12"/>
      <c r="N24" s="11">
        <f>N23+0.00208333333333333</f>
        <v>0.7833333333333332</v>
      </c>
      <c r="O24" s="11">
        <f>O23+0.00208333333333333</f>
        <v>0.7687499999999998</v>
      </c>
      <c r="P24" s="2"/>
      <c r="Q24" s="2"/>
    </row>
    <row r="25" spans="1:17" ht="15" customHeight="1">
      <c r="A25" s="14">
        <f t="shared" si="0"/>
        <v>22</v>
      </c>
      <c r="B25" s="13" t="s">
        <v>30</v>
      </c>
      <c r="C25" s="11">
        <f>C24+0.000694444444444444</f>
        <v>0.3402777777777776</v>
      </c>
      <c r="D25" s="12"/>
      <c r="E25" s="12">
        <f aca="true" t="shared" si="16" ref="E25:J25">E24+0.000694444444444444</f>
        <v>0.4013888888888888</v>
      </c>
      <c r="F25" s="11">
        <f t="shared" si="16"/>
        <v>0.423611111111111</v>
      </c>
      <c r="G25" s="12">
        <f t="shared" si="16"/>
        <v>0.43819444444444433</v>
      </c>
      <c r="H25" s="11">
        <f t="shared" si="16"/>
        <v>0.498611111111111</v>
      </c>
      <c r="I25" s="11">
        <f t="shared" si="16"/>
        <v>0.6194444444444444</v>
      </c>
      <c r="J25" s="11">
        <f t="shared" si="16"/>
        <v>0.6979166666666665</v>
      </c>
      <c r="K25" s="12"/>
      <c r="L25" s="12">
        <f>L24+0.000694444444444444</f>
        <v>0.7229166666666667</v>
      </c>
      <c r="M25" s="12"/>
      <c r="N25" s="11">
        <f>N24+0.000694444444444444</f>
        <v>0.7840277777777777</v>
      </c>
      <c r="O25" s="11">
        <f>O24+0.000694444444444444</f>
        <v>0.7694444444444443</v>
      </c>
      <c r="P25" s="2"/>
      <c r="Q25" s="2"/>
    </row>
    <row r="26" spans="1:17" ht="15" customHeight="1">
      <c r="A26" s="14">
        <f t="shared" si="0"/>
        <v>23</v>
      </c>
      <c r="B26" s="13" t="s">
        <v>31</v>
      </c>
      <c r="C26" s="11">
        <f>C25+0.00138888888888889</f>
        <v>0.3416666666666665</v>
      </c>
      <c r="D26" s="12"/>
      <c r="E26" s="12">
        <f aca="true" t="shared" si="17" ref="E26:J27">E25+0.00138888888888889</f>
        <v>0.4027777777777777</v>
      </c>
      <c r="F26" s="11">
        <f t="shared" si="17"/>
        <v>0.4249999999999999</v>
      </c>
      <c r="G26" s="12">
        <f t="shared" si="17"/>
        <v>0.4395833333333332</v>
      </c>
      <c r="H26" s="11">
        <f t="shared" si="17"/>
        <v>0.4999999999999999</v>
      </c>
      <c r="I26" s="11">
        <f t="shared" si="17"/>
        <v>0.6208333333333332</v>
      </c>
      <c r="J26" s="11">
        <f t="shared" si="17"/>
        <v>0.6993055555555554</v>
      </c>
      <c r="K26" s="12"/>
      <c r="L26" s="12">
        <f>L25+0.00138888888888889</f>
        <v>0.7243055555555555</v>
      </c>
      <c r="M26" s="12"/>
      <c r="N26" s="11">
        <f>N25+0.00138888888888889</f>
        <v>0.7854166666666665</v>
      </c>
      <c r="O26" s="11">
        <f>O25+0.00138888888888889</f>
        <v>0.7708333333333331</v>
      </c>
      <c r="P26" s="2"/>
      <c r="Q26" s="2"/>
    </row>
    <row r="27" spans="1:17" ht="15" customHeight="1">
      <c r="A27" s="14">
        <f t="shared" si="0"/>
        <v>24</v>
      </c>
      <c r="B27" s="13" t="s">
        <v>32</v>
      </c>
      <c r="C27" s="11">
        <f>C26+0.00138888888888889</f>
        <v>0.3430555555555554</v>
      </c>
      <c r="D27" s="12"/>
      <c r="E27" s="12">
        <f t="shared" si="17"/>
        <v>0.40416666666666656</v>
      </c>
      <c r="F27" s="11">
        <f t="shared" si="17"/>
        <v>0.42638888888888876</v>
      </c>
      <c r="G27" s="12">
        <f t="shared" si="17"/>
        <v>0.4409722222222221</v>
      </c>
      <c r="H27" s="11">
        <f t="shared" si="17"/>
        <v>0.5013888888888888</v>
      </c>
      <c r="I27" s="11">
        <f t="shared" si="17"/>
        <v>0.6222222222222221</v>
      </c>
      <c r="J27" s="11">
        <f t="shared" si="17"/>
        <v>0.7006944444444443</v>
      </c>
      <c r="K27" s="12"/>
      <c r="L27" s="12">
        <f>L26+0.00138888888888889</f>
        <v>0.7256944444444444</v>
      </c>
      <c r="M27" s="12"/>
      <c r="N27" s="11">
        <f>N26+0.00138888888888889</f>
        <v>0.7868055555555554</v>
      </c>
      <c r="O27" s="11">
        <f>O26+0.00138888888888889</f>
        <v>0.772222222222222</v>
      </c>
      <c r="P27" s="2"/>
      <c r="Q27" s="2"/>
    </row>
    <row r="28" spans="1:17" ht="15" customHeight="1">
      <c r="A28" s="18"/>
      <c r="B28" s="13" t="s">
        <v>33</v>
      </c>
      <c r="C28" s="19">
        <f>C27+0.000694444444444444</f>
        <v>0.34374999999999983</v>
      </c>
      <c r="D28" s="20"/>
      <c r="E28" s="20">
        <f aca="true" t="shared" si="18" ref="E28:J28">E27+0.000694444444444444</f>
        <v>0.404861111111111</v>
      </c>
      <c r="F28" s="19">
        <f t="shared" si="18"/>
        <v>0.4270833333333332</v>
      </c>
      <c r="G28" s="20">
        <f t="shared" si="18"/>
        <v>0.44166666666666654</v>
      </c>
      <c r="H28" s="19">
        <f t="shared" si="18"/>
        <v>0.5020833333333332</v>
      </c>
      <c r="I28" s="19">
        <f t="shared" si="18"/>
        <v>0.6229166666666666</v>
      </c>
      <c r="J28" s="19">
        <f t="shared" si="18"/>
        <v>0.7013888888888887</v>
      </c>
      <c r="K28" s="20"/>
      <c r="L28" s="20">
        <f>L27+0.000694444444444444</f>
        <v>0.7263888888888889</v>
      </c>
      <c r="M28" s="20"/>
      <c r="N28" s="19">
        <f>N27+0.000694444444444444</f>
        <v>0.7874999999999999</v>
      </c>
      <c r="O28" s="19">
        <f>O27+0.000694444444444444</f>
        <v>0.7729166666666665</v>
      </c>
      <c r="P28" s="2"/>
      <c r="Q28" s="2"/>
    </row>
    <row r="29" spans="1:17" ht="15" customHeight="1">
      <c r="A29" s="14">
        <f>A27+1</f>
        <v>25</v>
      </c>
      <c r="B29" s="13" t="s">
        <v>34</v>
      </c>
      <c r="C29" s="11">
        <f>C28+0.00138888888888889</f>
        <v>0.3451388888888887</v>
      </c>
      <c r="D29" s="12"/>
      <c r="E29" s="18"/>
      <c r="F29" s="21"/>
      <c r="G29" s="18"/>
      <c r="H29" s="22"/>
      <c r="I29" s="22"/>
      <c r="J29" s="11">
        <f>J28+0.00138888888888889</f>
        <v>0.7027777777777776</v>
      </c>
      <c r="K29" s="18"/>
      <c r="L29" s="18"/>
      <c r="M29" s="18"/>
      <c r="N29" s="18"/>
      <c r="O29" s="18"/>
      <c r="P29" s="2"/>
      <c r="Q29" s="2"/>
    </row>
    <row r="30" spans="1:17" ht="15" customHeight="1">
      <c r="A30" s="14">
        <f>A29+1</f>
        <v>26</v>
      </c>
      <c r="B30" s="17" t="s">
        <v>35</v>
      </c>
      <c r="C30" s="11">
        <f>C29+0.000694444444444444</f>
        <v>0.34583333333333316</v>
      </c>
      <c r="D30" s="12"/>
      <c r="E30" s="18"/>
      <c r="F30" s="21"/>
      <c r="G30" s="18"/>
      <c r="H30" s="22"/>
      <c r="I30" s="22"/>
      <c r="J30" s="11">
        <f>J29+0.000694444444444444</f>
        <v>0.703472222222222</v>
      </c>
      <c r="K30" s="18"/>
      <c r="L30" s="18"/>
      <c r="M30" s="18"/>
      <c r="N30" s="18"/>
      <c r="O30" s="18"/>
      <c r="P30" s="2"/>
      <c r="Q30" s="2"/>
    </row>
    <row r="31" spans="1:17" ht="15" customHeight="1">
      <c r="A31" s="14">
        <f>A30+1</f>
        <v>27</v>
      </c>
      <c r="B31" s="13" t="s">
        <v>36</v>
      </c>
      <c r="C31" s="11">
        <f>C30+0.00138888888888889</f>
        <v>0.34722222222222204</v>
      </c>
      <c r="D31" s="12"/>
      <c r="E31" s="18"/>
      <c r="F31" s="21"/>
      <c r="G31" s="18"/>
      <c r="H31" s="22"/>
      <c r="I31" s="22"/>
      <c r="J31" s="11">
        <f>J30+0.00138888888888889</f>
        <v>0.7048611111111109</v>
      </c>
      <c r="K31" s="18"/>
      <c r="L31" s="18"/>
      <c r="M31" s="18"/>
      <c r="N31" s="18"/>
      <c r="O31" s="18"/>
      <c r="P31" s="2"/>
      <c r="Q31" s="2"/>
    </row>
    <row r="32" spans="1:17" ht="15" customHeight="1">
      <c r="A32" s="14">
        <f>A31+1</f>
        <v>28</v>
      </c>
      <c r="B32" s="23" t="s">
        <v>37</v>
      </c>
      <c r="C32" s="11">
        <f>C31+0.000694444444444444</f>
        <v>0.3479166666666665</v>
      </c>
      <c r="D32" s="12"/>
      <c r="E32" s="18"/>
      <c r="F32" s="21"/>
      <c r="G32" s="18"/>
      <c r="H32" s="22"/>
      <c r="I32" s="22"/>
      <c r="J32" s="11">
        <f>J31+0.000694444444444444</f>
        <v>0.7055555555555554</v>
      </c>
      <c r="K32" s="18"/>
      <c r="L32" s="18"/>
      <c r="M32" s="18"/>
      <c r="N32" s="18"/>
      <c r="O32" s="18"/>
      <c r="P32" s="2"/>
      <c r="Q32" s="2"/>
    </row>
    <row r="33" spans="1:17" ht="15" customHeight="1">
      <c r="A33" s="14">
        <f>A32+1</f>
        <v>29</v>
      </c>
      <c r="B33" s="17" t="s">
        <v>38</v>
      </c>
      <c r="C33" s="11">
        <f>C28+0.00555555555555555</f>
        <v>0.34930555555555537</v>
      </c>
      <c r="D33" s="12"/>
      <c r="E33" s="12"/>
      <c r="F33" s="11"/>
      <c r="G33" s="12"/>
      <c r="H33" s="22"/>
      <c r="I33" s="22"/>
      <c r="J33" s="11">
        <f>J28+0.00555555555555555</f>
        <v>0.7069444444444443</v>
      </c>
      <c r="K33" s="12"/>
      <c r="L33" s="12"/>
      <c r="M33" s="12"/>
      <c r="N33" s="12"/>
      <c r="O33" s="12"/>
      <c r="P33" s="2"/>
      <c r="Q33" s="2"/>
    </row>
    <row r="34" spans="4:17" ht="15">
      <c r="D34" s="24"/>
      <c r="E34" s="25"/>
      <c r="F34" s="25"/>
      <c r="G34" s="25"/>
      <c r="H34" s="25"/>
      <c r="I34" s="25"/>
      <c r="J34" s="25"/>
      <c r="K34" s="25"/>
      <c r="L34" s="25"/>
      <c r="M34" s="25"/>
      <c r="N34" s="2"/>
      <c r="O34" s="2"/>
      <c r="P34" s="2"/>
      <c r="Q34" s="2"/>
    </row>
    <row r="35" spans="1:17" ht="15">
      <c r="A35" s="36" t="s">
        <v>39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2"/>
      <c r="Q35" s="2"/>
    </row>
    <row r="36" spans="1:17" ht="15.75">
      <c r="A36" s="35" t="s">
        <v>1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2"/>
      <c r="Q36" s="2"/>
    </row>
    <row r="37" spans="1:17" ht="24" customHeight="1">
      <c r="A37" s="26" t="s">
        <v>40</v>
      </c>
      <c r="B37" s="4" t="s">
        <v>3</v>
      </c>
      <c r="C37" s="27">
        <v>4</v>
      </c>
      <c r="D37" s="28">
        <v>4</v>
      </c>
      <c r="E37" s="27">
        <v>4</v>
      </c>
      <c r="F37" s="28" t="s">
        <v>4</v>
      </c>
      <c r="G37" s="27">
        <v>4</v>
      </c>
      <c r="H37" s="27">
        <v>4</v>
      </c>
      <c r="I37" s="27">
        <v>4</v>
      </c>
      <c r="J37" s="28" t="s">
        <v>4</v>
      </c>
      <c r="K37" s="28" t="s">
        <v>5</v>
      </c>
      <c r="L37" s="29" t="s">
        <v>7</v>
      </c>
      <c r="M37" s="29" t="s">
        <v>41</v>
      </c>
      <c r="N37" s="28" t="s">
        <v>42</v>
      </c>
      <c r="O37" s="28"/>
      <c r="P37" s="2"/>
      <c r="Q37" s="2"/>
    </row>
    <row r="38" spans="1:17" ht="15" customHeight="1">
      <c r="A38" s="9">
        <v>1</v>
      </c>
      <c r="B38" s="13" t="s">
        <v>43</v>
      </c>
      <c r="C38" s="30"/>
      <c r="D38" s="12"/>
      <c r="E38" s="11">
        <v>0.35416666666666663</v>
      </c>
      <c r="F38" s="12"/>
      <c r="G38" s="30"/>
      <c r="H38" s="30"/>
      <c r="I38" s="11"/>
      <c r="J38" s="12"/>
      <c r="K38" s="12"/>
      <c r="L38" s="11">
        <v>0.7138888888888888</v>
      </c>
      <c r="M38" s="11"/>
      <c r="N38" s="12"/>
      <c r="O38" s="12"/>
      <c r="P38" s="2"/>
      <c r="Q38" s="2"/>
    </row>
    <row r="39" spans="1:17" ht="15" customHeight="1">
      <c r="A39" s="9">
        <f>A38+1</f>
        <v>2</v>
      </c>
      <c r="B39" s="13" t="s">
        <v>36</v>
      </c>
      <c r="C39" s="30"/>
      <c r="D39" s="12"/>
      <c r="E39" s="11">
        <f>E38+0.00138888888888889</f>
        <v>0.3555555555555555</v>
      </c>
      <c r="F39" s="12"/>
      <c r="G39" s="30"/>
      <c r="H39" s="30"/>
      <c r="I39" s="11"/>
      <c r="J39" s="12"/>
      <c r="K39" s="12"/>
      <c r="L39" s="31">
        <f>L38+0.00138888888888889</f>
        <v>0.7152777777777777</v>
      </c>
      <c r="M39" s="11"/>
      <c r="N39" s="12"/>
      <c r="O39" s="12"/>
      <c r="P39" s="2"/>
      <c r="Q39" s="2"/>
    </row>
    <row r="40" spans="1:17" ht="15" customHeight="1">
      <c r="A40" s="14">
        <f>A39+1</f>
        <v>3</v>
      </c>
      <c r="B40" s="13" t="s">
        <v>44</v>
      </c>
      <c r="C40" s="30"/>
      <c r="D40" s="12"/>
      <c r="E40" s="11">
        <f>E39+0.00138888888888889</f>
        <v>0.3569444444444444</v>
      </c>
      <c r="F40" s="12"/>
      <c r="G40" s="30"/>
      <c r="H40" s="30"/>
      <c r="I40" s="11"/>
      <c r="J40" s="12"/>
      <c r="K40" s="12"/>
      <c r="L40" s="11">
        <f>L39+0.00138888888888889</f>
        <v>0.7166666666666666</v>
      </c>
      <c r="M40" s="11"/>
      <c r="N40" s="12"/>
      <c r="O40" s="12"/>
      <c r="P40" s="2"/>
      <c r="Q40" s="2"/>
    </row>
    <row r="41" spans="1:17" ht="15" customHeight="1">
      <c r="A41" s="14">
        <f>A40+1</f>
        <v>4</v>
      </c>
      <c r="B41" s="13" t="s">
        <v>34</v>
      </c>
      <c r="C41" s="30"/>
      <c r="D41" s="12"/>
      <c r="E41" s="11">
        <f>E40+0.000694444444444444</f>
        <v>0.35763888888888884</v>
      </c>
      <c r="F41" s="12"/>
      <c r="G41" s="30"/>
      <c r="H41" s="30"/>
      <c r="I41" s="11"/>
      <c r="J41" s="12"/>
      <c r="K41" s="12"/>
      <c r="L41" s="11">
        <f>L40+0.00138888888888889</f>
        <v>0.7180555555555554</v>
      </c>
      <c r="M41" s="11"/>
      <c r="N41" s="12"/>
      <c r="O41" s="12"/>
      <c r="P41" s="2"/>
      <c r="Q41" s="2"/>
    </row>
    <row r="42" spans="1:17" ht="15" customHeight="1">
      <c r="A42" s="18"/>
      <c r="B42" s="13" t="s">
        <v>45</v>
      </c>
      <c r="C42" s="32">
        <v>0.27569444444444446</v>
      </c>
      <c r="D42" s="20">
        <v>0.3368055555555556</v>
      </c>
      <c r="E42" s="19">
        <f>E41+0.00138888888888889</f>
        <v>0.3590277777777777</v>
      </c>
      <c r="F42" s="20"/>
      <c r="G42" s="32">
        <v>0.4340277777777778</v>
      </c>
      <c r="H42" s="32">
        <v>0.5541666666666667</v>
      </c>
      <c r="I42" s="19">
        <v>0.6333333333333333</v>
      </c>
      <c r="J42" s="20"/>
      <c r="K42" s="20"/>
      <c r="L42" s="19">
        <f>L41+0.00138888888888889</f>
        <v>0.7194444444444443</v>
      </c>
      <c r="M42" s="19">
        <v>0.704861111111111</v>
      </c>
      <c r="N42" s="20"/>
      <c r="O42" s="20"/>
      <c r="P42" s="2"/>
      <c r="Q42" s="2"/>
    </row>
    <row r="43" spans="1:17" ht="15" customHeight="1">
      <c r="A43" s="14">
        <f aca="true" t="shared" si="19" ref="A43:A64">A42+1</f>
        <v>1</v>
      </c>
      <c r="B43" s="13" t="s">
        <v>46</v>
      </c>
      <c r="C43" s="11">
        <f>C42+0.000694444444444444</f>
        <v>0.2763888888888889</v>
      </c>
      <c r="D43" s="12">
        <f>D42+0.000694444444444444</f>
        <v>0.3375</v>
      </c>
      <c r="E43" s="11">
        <f>E42+0.000694444444444444</f>
        <v>0.35972222222222217</v>
      </c>
      <c r="F43" s="12"/>
      <c r="G43" s="11">
        <f>G42+0.000694444444444444</f>
        <v>0.43472222222222223</v>
      </c>
      <c r="H43" s="11">
        <f>H42+0.000694444444444444</f>
        <v>0.5548611111111111</v>
      </c>
      <c r="I43" s="11">
        <f>I42+0.000694444444444444</f>
        <v>0.6340277777777777</v>
      </c>
      <c r="J43" s="12"/>
      <c r="K43" s="12"/>
      <c r="L43" s="11">
        <f>L42+0.000694444444444444</f>
        <v>0.7201388888888888</v>
      </c>
      <c r="M43" s="11">
        <f>M42+0.000694444444444444</f>
        <v>0.7055555555555555</v>
      </c>
      <c r="N43" s="12"/>
      <c r="O43" s="12"/>
      <c r="P43" s="2"/>
      <c r="Q43" s="2"/>
    </row>
    <row r="44" spans="1:17" ht="15" customHeight="1">
      <c r="A44" s="14">
        <f t="shared" si="19"/>
        <v>2</v>
      </c>
      <c r="B44" s="13" t="s">
        <v>47</v>
      </c>
      <c r="C44" s="11">
        <f aca="true" t="shared" si="20" ref="C44:E45">C43+0.00138888888888889</f>
        <v>0.2777777777777778</v>
      </c>
      <c r="D44" s="12">
        <f t="shared" si="20"/>
        <v>0.3388888888888889</v>
      </c>
      <c r="E44" s="11">
        <f t="shared" si="20"/>
        <v>0.36111111111111105</v>
      </c>
      <c r="F44" s="12"/>
      <c r="G44" s="11">
        <f aca="true" t="shared" si="21" ref="G44:I45">G43+0.00138888888888889</f>
        <v>0.4361111111111111</v>
      </c>
      <c r="H44" s="11">
        <f t="shared" si="21"/>
        <v>0.55625</v>
      </c>
      <c r="I44" s="11">
        <f t="shared" si="21"/>
        <v>0.6354166666666666</v>
      </c>
      <c r="J44" s="12"/>
      <c r="K44" s="12"/>
      <c r="L44" s="11">
        <f>L43+0.00138888888888889</f>
        <v>0.7215277777777777</v>
      </c>
      <c r="M44" s="11">
        <f>M43+0.00138888888888889</f>
        <v>0.7069444444444444</v>
      </c>
      <c r="N44" s="12"/>
      <c r="O44" s="12"/>
      <c r="P44" s="2"/>
      <c r="Q44" s="2"/>
    </row>
    <row r="45" spans="1:17" ht="15" customHeight="1">
      <c r="A45" s="14">
        <f t="shared" si="19"/>
        <v>3</v>
      </c>
      <c r="B45" s="13" t="s">
        <v>29</v>
      </c>
      <c r="C45" s="11">
        <f t="shared" si="20"/>
        <v>0.2791666666666667</v>
      </c>
      <c r="D45" s="12">
        <f t="shared" si="20"/>
        <v>0.3402777777777778</v>
      </c>
      <c r="E45" s="11">
        <f t="shared" si="20"/>
        <v>0.36249999999999993</v>
      </c>
      <c r="F45" s="12"/>
      <c r="G45" s="11">
        <f t="shared" si="21"/>
        <v>0.4375</v>
      </c>
      <c r="H45" s="11">
        <f t="shared" si="21"/>
        <v>0.5576388888888889</v>
      </c>
      <c r="I45" s="11">
        <f t="shared" si="21"/>
        <v>0.6368055555555555</v>
      </c>
      <c r="J45" s="12"/>
      <c r="K45" s="12"/>
      <c r="L45" s="11">
        <f>L44+0.00138888888888889</f>
        <v>0.7229166666666665</v>
      </c>
      <c r="M45" s="11">
        <f>M44+0.00138888888888889</f>
        <v>0.7083333333333333</v>
      </c>
      <c r="N45" s="12"/>
      <c r="O45" s="12"/>
      <c r="P45" s="2"/>
      <c r="Q45" s="2"/>
    </row>
    <row r="46" spans="1:17" ht="15" customHeight="1">
      <c r="A46" s="14">
        <f t="shared" si="19"/>
        <v>4</v>
      </c>
      <c r="B46" s="13" t="s">
        <v>28</v>
      </c>
      <c r="C46" s="11">
        <f>C45+0.00208333333333333</f>
        <v>0.28125</v>
      </c>
      <c r="D46" s="12">
        <f>D45+0.00208333333333333</f>
        <v>0.3423611111111111</v>
      </c>
      <c r="E46" s="11">
        <f>E45+0.00208333333333333</f>
        <v>0.36458333333333326</v>
      </c>
      <c r="F46" s="12"/>
      <c r="G46" s="11">
        <f>G45+0.00208333333333333</f>
        <v>0.4395833333333333</v>
      </c>
      <c r="H46" s="11">
        <f>H45+0.00208333333333333</f>
        <v>0.5597222222222222</v>
      </c>
      <c r="I46" s="11">
        <f>I45+0.00208333333333333</f>
        <v>0.6388888888888888</v>
      </c>
      <c r="J46" s="12"/>
      <c r="K46" s="12"/>
      <c r="L46" s="11">
        <f>L45+0.00208333333333333</f>
        <v>0.7249999999999999</v>
      </c>
      <c r="M46" s="11">
        <f>M45+0.00208333333333333</f>
        <v>0.7104166666666666</v>
      </c>
      <c r="N46" s="12"/>
      <c r="O46" s="12"/>
      <c r="P46" s="2"/>
      <c r="Q46" s="2"/>
    </row>
    <row r="47" spans="1:17" ht="15" customHeight="1">
      <c r="A47" s="14">
        <f t="shared" si="19"/>
        <v>5</v>
      </c>
      <c r="B47" s="13" t="s">
        <v>27</v>
      </c>
      <c r="C47" s="11">
        <f>C46+0.00138888888888889</f>
        <v>0.2826388888888889</v>
      </c>
      <c r="D47" s="12">
        <f>D46+0.00138888888888889</f>
        <v>0.34375</v>
      </c>
      <c r="E47" s="11">
        <f>E46+0.00138888888888889</f>
        <v>0.36597222222222214</v>
      </c>
      <c r="F47" s="12"/>
      <c r="G47" s="11">
        <f>G46+0.00138888888888889</f>
        <v>0.4409722222222222</v>
      </c>
      <c r="H47" s="11">
        <f>H46+0.00138888888888889</f>
        <v>0.5611111111111111</v>
      </c>
      <c r="I47" s="11">
        <f>I46+0.00138888888888889</f>
        <v>0.6402777777777777</v>
      </c>
      <c r="J47" s="12"/>
      <c r="K47" s="12"/>
      <c r="L47" s="11">
        <f>L46+0.00138888888888889</f>
        <v>0.7263888888888888</v>
      </c>
      <c r="M47" s="11">
        <f>M46+0.00138888888888889</f>
        <v>0.7118055555555555</v>
      </c>
      <c r="N47" s="12"/>
      <c r="O47" s="12"/>
      <c r="P47" s="2"/>
      <c r="Q47" s="2"/>
    </row>
    <row r="48" spans="1:17" ht="15" customHeight="1">
      <c r="A48" s="14">
        <f t="shared" si="19"/>
        <v>6</v>
      </c>
      <c r="B48" s="13" t="s">
        <v>26</v>
      </c>
      <c r="C48" s="11">
        <f>C47+0.000694444444444444</f>
        <v>0.2833333333333333</v>
      </c>
      <c r="D48" s="12">
        <f>D47+0.000694444444444444</f>
        <v>0.34444444444444444</v>
      </c>
      <c r="E48" s="11">
        <f>E47+0.000694444444444444</f>
        <v>0.3666666666666666</v>
      </c>
      <c r="F48" s="12"/>
      <c r="G48" s="11">
        <f>G47+0.000694444444444444</f>
        <v>0.44166666666666665</v>
      </c>
      <c r="H48" s="11">
        <f>H47+0.000694444444444444</f>
        <v>0.5618055555555556</v>
      </c>
      <c r="I48" s="11">
        <f>I47+0.000694444444444444</f>
        <v>0.6409722222222222</v>
      </c>
      <c r="J48" s="12"/>
      <c r="K48" s="12"/>
      <c r="L48" s="11">
        <f>L47+0.000694444444444444</f>
        <v>0.7270833333333332</v>
      </c>
      <c r="M48" s="11">
        <f>M47+0.000694444444444444</f>
        <v>0.7124999999999999</v>
      </c>
      <c r="N48" s="12"/>
      <c r="O48" s="12"/>
      <c r="P48" s="2"/>
      <c r="Q48" s="2"/>
    </row>
    <row r="49" spans="1:17" ht="15" customHeight="1">
      <c r="A49" s="14">
        <f t="shared" si="19"/>
        <v>7</v>
      </c>
      <c r="B49" s="13" t="s">
        <v>48</v>
      </c>
      <c r="C49" s="11">
        <f>C48+0.00208333333333333</f>
        <v>0.28541666666666665</v>
      </c>
      <c r="D49" s="12">
        <f>D48+0.00208333333333333</f>
        <v>0.34652777777777777</v>
      </c>
      <c r="E49" s="11">
        <f>E48+0.00208333333333333</f>
        <v>0.3687499999999999</v>
      </c>
      <c r="F49" s="12"/>
      <c r="G49" s="11">
        <f>G48+0.00208333333333333</f>
        <v>0.44375</v>
      </c>
      <c r="H49" s="11">
        <f>H48+0.00208333333333333</f>
        <v>0.5638888888888889</v>
      </c>
      <c r="I49" s="11">
        <f>I48+0.00208333333333333</f>
        <v>0.6430555555555555</v>
      </c>
      <c r="J49" s="12"/>
      <c r="K49" s="12"/>
      <c r="L49" s="11">
        <f>L48+0.00208333333333333</f>
        <v>0.7291666666666665</v>
      </c>
      <c r="M49" s="11">
        <f>M48+0.00208333333333333</f>
        <v>0.7145833333333332</v>
      </c>
      <c r="N49" s="12"/>
      <c r="O49" s="33"/>
      <c r="P49" s="2"/>
      <c r="Q49" s="2"/>
    </row>
    <row r="50" spans="1:17" ht="15" customHeight="1">
      <c r="A50" s="14">
        <f t="shared" si="19"/>
        <v>8</v>
      </c>
      <c r="B50" s="13" t="s">
        <v>49</v>
      </c>
      <c r="C50" s="15">
        <f aca="true" t="shared" si="22" ref="C50:E52">C49+0.00138888888888889</f>
        <v>0.28680555555555554</v>
      </c>
      <c r="D50" s="16">
        <f t="shared" si="22"/>
        <v>0.34791666666666665</v>
      </c>
      <c r="E50" s="15">
        <f t="shared" si="22"/>
        <v>0.3701388888888888</v>
      </c>
      <c r="F50" s="16">
        <v>0.38680555555555557</v>
      </c>
      <c r="G50" s="15">
        <f aca="true" t="shared" si="23" ref="G50:I52">G49+0.00138888888888889</f>
        <v>0.44513888888888886</v>
      </c>
      <c r="H50" s="15">
        <f t="shared" si="23"/>
        <v>0.5652777777777778</v>
      </c>
      <c r="I50" s="15">
        <f t="shared" si="23"/>
        <v>0.6444444444444444</v>
      </c>
      <c r="J50" s="16">
        <v>0.6701388888888888</v>
      </c>
      <c r="K50" s="16">
        <v>0.7166666666666667</v>
      </c>
      <c r="L50" s="15">
        <f aca="true" t="shared" si="24" ref="L50:M52">L49+0.00138888888888889</f>
        <v>0.7305555555555554</v>
      </c>
      <c r="M50" s="15">
        <f t="shared" si="24"/>
        <v>0.7159722222222221</v>
      </c>
      <c r="N50" s="16">
        <v>0.7625</v>
      </c>
      <c r="O50" s="16"/>
      <c r="P50" s="2"/>
      <c r="Q50" s="2"/>
    </row>
    <row r="51" spans="1:17" ht="15" customHeight="1">
      <c r="A51" s="14">
        <f t="shared" si="19"/>
        <v>9</v>
      </c>
      <c r="B51" s="13" t="s">
        <v>25</v>
      </c>
      <c r="C51" s="11">
        <f t="shared" si="22"/>
        <v>0.2881944444444444</v>
      </c>
      <c r="D51" s="12">
        <f t="shared" si="22"/>
        <v>0.34930555555555554</v>
      </c>
      <c r="E51" s="11">
        <f t="shared" si="22"/>
        <v>0.3715277777777777</v>
      </c>
      <c r="F51" s="12">
        <f>F50+0.00138888888888889</f>
        <v>0.38819444444444445</v>
      </c>
      <c r="G51" s="11">
        <f t="shared" si="23"/>
        <v>0.44652777777777775</v>
      </c>
      <c r="H51" s="11">
        <f t="shared" si="23"/>
        <v>0.5666666666666667</v>
      </c>
      <c r="I51" s="11">
        <f t="shared" si="23"/>
        <v>0.6458333333333333</v>
      </c>
      <c r="J51" s="12">
        <f>J50+0.00138888888888889</f>
        <v>0.6715277777777777</v>
      </c>
      <c r="K51" s="12">
        <f>K50+0.00138888888888889</f>
        <v>0.7180555555555556</v>
      </c>
      <c r="L51" s="11">
        <f t="shared" si="24"/>
        <v>0.7319444444444443</v>
      </c>
      <c r="M51" s="11">
        <f t="shared" si="24"/>
        <v>0.717361111111111</v>
      </c>
      <c r="N51" s="12">
        <f>N50+0.00138888888888889</f>
        <v>0.7638888888888888</v>
      </c>
      <c r="O51" s="12"/>
      <c r="P51" s="2"/>
      <c r="Q51" s="2"/>
    </row>
    <row r="52" spans="1:17" ht="15" customHeight="1">
      <c r="A52" s="14">
        <f t="shared" si="19"/>
        <v>10</v>
      </c>
      <c r="B52" s="13" t="s">
        <v>24</v>
      </c>
      <c r="C52" s="11">
        <f t="shared" si="22"/>
        <v>0.2895833333333333</v>
      </c>
      <c r="D52" s="12">
        <f t="shared" si="22"/>
        <v>0.3506944444444444</v>
      </c>
      <c r="E52" s="11">
        <f t="shared" si="22"/>
        <v>0.37291666666666656</v>
      </c>
      <c r="F52" s="12">
        <v>0.3888888888888889</v>
      </c>
      <c r="G52" s="11">
        <f t="shared" si="23"/>
        <v>0.44791666666666663</v>
      </c>
      <c r="H52" s="11">
        <f t="shared" si="23"/>
        <v>0.5680555555555555</v>
      </c>
      <c r="I52" s="11">
        <f t="shared" si="23"/>
        <v>0.6472222222222221</v>
      </c>
      <c r="J52" s="12">
        <f>J51+0.00138888888888889</f>
        <v>0.6729166666666666</v>
      </c>
      <c r="K52" s="12">
        <f>K51+0.00138888888888889</f>
        <v>0.7194444444444444</v>
      </c>
      <c r="L52" s="11">
        <f t="shared" si="24"/>
        <v>0.7333333333333332</v>
      </c>
      <c r="M52" s="11">
        <f t="shared" si="24"/>
        <v>0.7187499999999999</v>
      </c>
      <c r="N52" s="12">
        <f>N51+0.00138888888888889</f>
        <v>0.7652777777777777</v>
      </c>
      <c r="O52" s="12"/>
      <c r="P52" s="2"/>
      <c r="Q52" s="2"/>
    </row>
    <row r="53" spans="1:17" ht="15" customHeight="1">
      <c r="A53" s="14">
        <f t="shared" si="19"/>
        <v>11</v>
      </c>
      <c r="B53" s="13" t="s">
        <v>23</v>
      </c>
      <c r="C53" s="11">
        <f aca="true" t="shared" si="25" ref="C53:E55">C52+0.00208333333333333</f>
        <v>0.29166666666666663</v>
      </c>
      <c r="D53" s="12">
        <f t="shared" si="25"/>
        <v>0.35277777777777775</v>
      </c>
      <c r="E53" s="11">
        <f t="shared" si="25"/>
        <v>0.3749999999999999</v>
      </c>
      <c r="F53" s="12">
        <v>0.3902777777777778</v>
      </c>
      <c r="G53" s="11">
        <f aca="true" t="shared" si="26" ref="G53:I55">G52+0.00208333333333333</f>
        <v>0.44999999999999996</v>
      </c>
      <c r="H53" s="11">
        <f t="shared" si="26"/>
        <v>0.5701388888888889</v>
      </c>
      <c r="I53" s="11">
        <f t="shared" si="26"/>
        <v>0.6493055555555555</v>
      </c>
      <c r="J53" s="12">
        <v>0.6743055555555556</v>
      </c>
      <c r="K53" s="12">
        <v>0.7208333333333333</v>
      </c>
      <c r="L53" s="11">
        <f aca="true" t="shared" si="27" ref="L53:M55">L52+0.00208333333333333</f>
        <v>0.7354166666666665</v>
      </c>
      <c r="M53" s="11">
        <f t="shared" si="27"/>
        <v>0.7208333333333332</v>
      </c>
      <c r="N53" s="12">
        <v>0.7666666666666667</v>
      </c>
      <c r="O53" s="12"/>
      <c r="P53" s="2"/>
      <c r="Q53" s="2"/>
    </row>
    <row r="54" spans="1:17" ht="15" customHeight="1">
      <c r="A54" s="14">
        <f t="shared" si="19"/>
        <v>12</v>
      </c>
      <c r="B54" s="13" t="s">
        <v>50</v>
      </c>
      <c r="C54" s="11">
        <f t="shared" si="25"/>
        <v>0.29374999999999996</v>
      </c>
      <c r="D54" s="12">
        <f t="shared" si="25"/>
        <v>0.35486111111111107</v>
      </c>
      <c r="E54" s="11">
        <f t="shared" si="25"/>
        <v>0.3770833333333332</v>
      </c>
      <c r="F54" s="12">
        <f>F53+0.00208333333333333</f>
        <v>0.3923611111111111</v>
      </c>
      <c r="G54" s="11">
        <f t="shared" si="26"/>
        <v>0.4520833333333333</v>
      </c>
      <c r="H54" s="11">
        <f t="shared" si="26"/>
        <v>0.5722222222222222</v>
      </c>
      <c r="I54" s="11">
        <f t="shared" si="26"/>
        <v>0.6513888888888888</v>
      </c>
      <c r="J54" s="12">
        <f>J53+0.00208333333333333</f>
        <v>0.6763888888888889</v>
      </c>
      <c r="K54" s="12">
        <f>K53+0.00208333333333333</f>
        <v>0.7229166666666667</v>
      </c>
      <c r="L54" s="11">
        <f t="shared" si="27"/>
        <v>0.7374999999999998</v>
      </c>
      <c r="M54" s="11">
        <f t="shared" si="27"/>
        <v>0.7229166666666665</v>
      </c>
      <c r="N54" s="12">
        <f>N53+0.00208333333333333</f>
        <v>0.76875</v>
      </c>
      <c r="O54" s="12"/>
      <c r="P54" s="2"/>
      <c r="Q54" s="2"/>
    </row>
    <row r="55" spans="1:17" ht="15" customHeight="1">
      <c r="A55" s="14">
        <f t="shared" si="19"/>
        <v>13</v>
      </c>
      <c r="B55" s="13" t="s">
        <v>20</v>
      </c>
      <c r="C55" s="11">
        <f t="shared" si="25"/>
        <v>0.2958333333333333</v>
      </c>
      <c r="D55" s="12">
        <f t="shared" si="25"/>
        <v>0.3569444444444444</v>
      </c>
      <c r="E55" s="11">
        <f t="shared" si="25"/>
        <v>0.37916666666666654</v>
      </c>
      <c r="F55" s="12">
        <f>F54+0.00208333333333333</f>
        <v>0.39444444444444443</v>
      </c>
      <c r="G55" s="11">
        <f t="shared" si="26"/>
        <v>0.4541666666666666</v>
      </c>
      <c r="H55" s="11">
        <f t="shared" si="26"/>
        <v>0.5743055555555555</v>
      </c>
      <c r="I55" s="11">
        <f t="shared" si="26"/>
        <v>0.6534722222222221</v>
      </c>
      <c r="J55" s="12">
        <f>J54+0.00208333333333333</f>
        <v>0.6784722222222223</v>
      </c>
      <c r="K55" s="12">
        <f>K54+0.00208333333333333</f>
        <v>0.725</v>
      </c>
      <c r="L55" s="11">
        <f t="shared" si="27"/>
        <v>0.7395833333333331</v>
      </c>
      <c r="M55" s="11">
        <f t="shared" si="27"/>
        <v>0.7249999999999999</v>
      </c>
      <c r="N55" s="12">
        <v>0.7701388888888889</v>
      </c>
      <c r="O55" s="12"/>
      <c r="P55" s="2"/>
      <c r="Q55" s="2"/>
    </row>
    <row r="56" spans="1:17" ht="15" customHeight="1">
      <c r="A56" s="14">
        <f t="shared" si="19"/>
        <v>14</v>
      </c>
      <c r="B56" s="13" t="s">
        <v>51</v>
      </c>
      <c r="C56" s="19">
        <f aca="true" t="shared" si="28" ref="C56:N60">C55+0.00138888888888889</f>
        <v>0.29722222222222217</v>
      </c>
      <c r="D56" s="20">
        <f t="shared" si="28"/>
        <v>0.3583333333333333</v>
      </c>
      <c r="E56" s="19">
        <f t="shared" si="28"/>
        <v>0.3805555555555554</v>
      </c>
      <c r="F56" s="20">
        <f t="shared" si="28"/>
        <v>0.3958333333333333</v>
      </c>
      <c r="G56" s="19">
        <f t="shared" si="28"/>
        <v>0.4555555555555555</v>
      </c>
      <c r="H56" s="19">
        <f t="shared" si="28"/>
        <v>0.5756944444444444</v>
      </c>
      <c r="I56" s="19">
        <f t="shared" si="28"/>
        <v>0.654861111111111</v>
      </c>
      <c r="J56" s="20">
        <f t="shared" si="28"/>
        <v>0.6798611111111111</v>
      </c>
      <c r="K56" s="20">
        <f t="shared" si="28"/>
        <v>0.7263888888888889</v>
      </c>
      <c r="L56" s="19">
        <f t="shared" si="28"/>
        <v>0.740972222222222</v>
      </c>
      <c r="M56" s="19">
        <f t="shared" si="28"/>
        <v>0.7263888888888888</v>
      </c>
      <c r="N56" s="20">
        <f t="shared" si="28"/>
        <v>0.7715277777777778</v>
      </c>
      <c r="O56" s="20"/>
      <c r="P56" s="2"/>
      <c r="Q56" s="2"/>
    </row>
    <row r="57" spans="1:17" ht="15" customHeight="1">
      <c r="A57" s="14">
        <f t="shared" si="19"/>
        <v>15</v>
      </c>
      <c r="B57" s="13" t="s">
        <v>52</v>
      </c>
      <c r="C57" s="11">
        <f t="shared" si="28"/>
        <v>0.29861111111111105</v>
      </c>
      <c r="D57" s="12">
        <f t="shared" si="28"/>
        <v>0.35972222222222217</v>
      </c>
      <c r="E57" s="11">
        <f t="shared" si="28"/>
        <v>0.3819444444444443</v>
      </c>
      <c r="F57" s="12">
        <f t="shared" si="28"/>
        <v>0.3972222222222222</v>
      </c>
      <c r="G57" s="11">
        <f t="shared" si="28"/>
        <v>0.4569444444444444</v>
      </c>
      <c r="H57" s="11">
        <f t="shared" si="28"/>
        <v>0.5770833333333333</v>
      </c>
      <c r="I57" s="11">
        <f t="shared" si="28"/>
        <v>0.6562499999999999</v>
      </c>
      <c r="J57" s="12">
        <f t="shared" si="28"/>
        <v>0.68125</v>
      </c>
      <c r="K57" s="12">
        <f t="shared" si="28"/>
        <v>0.7277777777777777</v>
      </c>
      <c r="L57" s="11">
        <f t="shared" si="28"/>
        <v>0.7423611111111109</v>
      </c>
      <c r="M57" s="11">
        <f t="shared" si="28"/>
        <v>0.7277777777777776</v>
      </c>
      <c r="N57" s="12">
        <f t="shared" si="28"/>
        <v>0.7729166666666667</v>
      </c>
      <c r="O57" s="12"/>
      <c r="P57" s="2"/>
      <c r="Q57" s="2"/>
    </row>
    <row r="58" spans="1:17" ht="15" customHeight="1">
      <c r="A58" s="14">
        <f t="shared" si="19"/>
        <v>16</v>
      </c>
      <c r="B58" s="13" t="s">
        <v>18</v>
      </c>
      <c r="C58" s="11">
        <f t="shared" si="28"/>
        <v>0.29999999999999993</v>
      </c>
      <c r="D58" s="12">
        <f t="shared" si="28"/>
        <v>0.36111111111111105</v>
      </c>
      <c r="E58" s="11">
        <f t="shared" si="28"/>
        <v>0.3833333333333332</v>
      </c>
      <c r="F58" s="12">
        <f t="shared" si="28"/>
        <v>0.3986111111111111</v>
      </c>
      <c r="G58" s="11">
        <f t="shared" si="28"/>
        <v>0.45833333333333326</v>
      </c>
      <c r="H58" s="11">
        <f t="shared" si="28"/>
        <v>0.5784722222222222</v>
      </c>
      <c r="I58" s="11">
        <f t="shared" si="28"/>
        <v>0.6576388888888888</v>
      </c>
      <c r="J58" s="12">
        <f t="shared" si="28"/>
        <v>0.6826388888888889</v>
      </c>
      <c r="K58" s="12">
        <f t="shared" si="28"/>
        <v>0.7291666666666666</v>
      </c>
      <c r="L58" s="11">
        <f t="shared" si="28"/>
        <v>0.7437499999999998</v>
      </c>
      <c r="M58" s="11">
        <f t="shared" si="28"/>
        <v>0.7291666666666665</v>
      </c>
      <c r="N58" s="12">
        <f t="shared" si="28"/>
        <v>0.7743055555555556</v>
      </c>
      <c r="O58" s="12"/>
      <c r="P58" s="2"/>
      <c r="Q58" s="2"/>
    </row>
    <row r="59" spans="1:17" ht="15" customHeight="1">
      <c r="A59" s="14">
        <f t="shared" si="19"/>
        <v>17</v>
      </c>
      <c r="B59" s="13" t="s">
        <v>53</v>
      </c>
      <c r="C59" s="11">
        <f t="shared" si="28"/>
        <v>0.3013888888888888</v>
      </c>
      <c r="D59" s="12">
        <f t="shared" si="28"/>
        <v>0.36249999999999993</v>
      </c>
      <c r="E59" s="11">
        <f t="shared" si="28"/>
        <v>0.3847222222222221</v>
      </c>
      <c r="F59" s="12">
        <f t="shared" si="28"/>
        <v>0.39999999999999997</v>
      </c>
      <c r="G59" s="11">
        <f t="shared" si="28"/>
        <v>0.45972222222222214</v>
      </c>
      <c r="H59" s="11">
        <f t="shared" si="28"/>
        <v>0.579861111111111</v>
      </c>
      <c r="I59" s="11">
        <f t="shared" si="28"/>
        <v>0.6590277777777777</v>
      </c>
      <c r="J59" s="12">
        <f t="shared" si="28"/>
        <v>0.6840277777777778</v>
      </c>
      <c r="K59" s="12">
        <f t="shared" si="28"/>
        <v>0.7305555555555555</v>
      </c>
      <c r="L59" s="11">
        <f t="shared" si="28"/>
        <v>0.7451388888888887</v>
      </c>
      <c r="M59" s="11">
        <f t="shared" si="28"/>
        <v>0.7305555555555554</v>
      </c>
      <c r="N59" s="12">
        <f t="shared" si="28"/>
        <v>0.7756944444444445</v>
      </c>
      <c r="O59" s="12"/>
      <c r="P59" s="2"/>
      <c r="Q59" s="2"/>
    </row>
    <row r="60" spans="1:17" ht="15" customHeight="1">
      <c r="A60" s="14">
        <f t="shared" si="19"/>
        <v>18</v>
      </c>
      <c r="B60" s="13" t="s">
        <v>17</v>
      </c>
      <c r="C60" s="11">
        <f t="shared" si="28"/>
        <v>0.3027777777777777</v>
      </c>
      <c r="D60" s="12">
        <f t="shared" si="28"/>
        <v>0.3638888888888888</v>
      </c>
      <c r="E60" s="11">
        <f t="shared" si="28"/>
        <v>0.38611111111111096</v>
      </c>
      <c r="F60" s="12">
        <f t="shared" si="28"/>
        <v>0.40138888888888885</v>
      </c>
      <c r="G60" s="11">
        <f t="shared" si="28"/>
        <v>0.461111111111111</v>
      </c>
      <c r="H60" s="11">
        <f t="shared" si="28"/>
        <v>0.5812499999999999</v>
      </c>
      <c r="I60" s="11">
        <f t="shared" si="28"/>
        <v>0.6604166666666665</v>
      </c>
      <c r="J60" s="12">
        <f t="shared" si="28"/>
        <v>0.6854166666666667</v>
      </c>
      <c r="K60" s="12">
        <f t="shared" si="28"/>
        <v>0.7319444444444444</v>
      </c>
      <c r="L60" s="11">
        <f t="shared" si="28"/>
        <v>0.7465277777777776</v>
      </c>
      <c r="M60" s="11">
        <f t="shared" si="28"/>
        <v>0.7319444444444443</v>
      </c>
      <c r="N60" s="12">
        <f t="shared" si="28"/>
        <v>0.7770833333333333</v>
      </c>
      <c r="O60" s="12"/>
      <c r="P60" s="2"/>
      <c r="Q60" s="2"/>
    </row>
    <row r="61" spans="1:17" ht="15" customHeight="1">
      <c r="A61" s="14">
        <f t="shared" si="19"/>
        <v>19</v>
      </c>
      <c r="B61" s="17" t="s">
        <v>54</v>
      </c>
      <c r="C61" s="11">
        <f aca="true" t="shared" si="29" ref="C61:N61">C60+0.000694444444444444</f>
        <v>0.30347222222222214</v>
      </c>
      <c r="D61" s="12">
        <f t="shared" si="29"/>
        <v>0.36458333333333326</v>
      </c>
      <c r="E61" s="11">
        <f t="shared" si="29"/>
        <v>0.3868055555555554</v>
      </c>
      <c r="F61" s="12">
        <f t="shared" si="29"/>
        <v>0.4020833333333333</v>
      </c>
      <c r="G61" s="11">
        <f t="shared" si="29"/>
        <v>0.46180555555555547</v>
      </c>
      <c r="H61" s="11">
        <f t="shared" si="29"/>
        <v>0.5819444444444444</v>
      </c>
      <c r="I61" s="11">
        <f t="shared" si="29"/>
        <v>0.661111111111111</v>
      </c>
      <c r="J61" s="12">
        <f t="shared" si="29"/>
        <v>0.6861111111111111</v>
      </c>
      <c r="K61" s="12">
        <f t="shared" si="29"/>
        <v>0.7326388888888888</v>
      </c>
      <c r="L61" s="11">
        <f t="shared" si="29"/>
        <v>0.747222222222222</v>
      </c>
      <c r="M61" s="11">
        <f t="shared" si="29"/>
        <v>0.7326388888888887</v>
      </c>
      <c r="N61" s="12">
        <f t="shared" si="29"/>
        <v>0.7777777777777778</v>
      </c>
      <c r="O61" s="16"/>
      <c r="P61" s="2"/>
      <c r="Q61" s="2"/>
    </row>
    <row r="62" spans="1:17" ht="15" customHeight="1">
      <c r="A62" s="14">
        <f t="shared" si="19"/>
        <v>20</v>
      </c>
      <c r="B62" s="13" t="s">
        <v>55</v>
      </c>
      <c r="C62" s="11">
        <f aca="true" t="shared" si="30" ref="C62:N62">C61+0.00138888888888889</f>
        <v>0.304861111111111</v>
      </c>
      <c r="D62" s="12">
        <f t="shared" si="30"/>
        <v>0.36597222222222214</v>
      </c>
      <c r="E62" s="11">
        <f t="shared" si="30"/>
        <v>0.3881944444444443</v>
      </c>
      <c r="F62" s="12">
        <f t="shared" si="30"/>
        <v>0.4034722222222222</v>
      </c>
      <c r="G62" s="11">
        <f t="shared" si="30"/>
        <v>0.46319444444444435</v>
      </c>
      <c r="H62" s="11">
        <f t="shared" si="30"/>
        <v>0.5833333333333333</v>
      </c>
      <c r="I62" s="11">
        <f t="shared" si="30"/>
        <v>0.6624999999999999</v>
      </c>
      <c r="J62" s="12">
        <f t="shared" si="30"/>
        <v>0.6875</v>
      </c>
      <c r="K62" s="12">
        <f t="shared" si="30"/>
        <v>0.7340277777777777</v>
      </c>
      <c r="L62" s="11">
        <f t="shared" si="30"/>
        <v>0.7486111111111109</v>
      </c>
      <c r="M62" s="11">
        <f t="shared" si="30"/>
        <v>0.7340277777777776</v>
      </c>
      <c r="N62" s="12">
        <f t="shared" si="30"/>
        <v>0.7791666666666667</v>
      </c>
      <c r="O62" s="12"/>
      <c r="P62" s="2"/>
      <c r="Q62" s="2"/>
    </row>
    <row r="63" spans="1:17" ht="15" customHeight="1">
      <c r="A63" s="14">
        <f t="shared" si="19"/>
        <v>21</v>
      </c>
      <c r="B63" s="13" t="s">
        <v>13</v>
      </c>
      <c r="C63" s="11">
        <f aca="true" t="shared" si="31" ref="C63:N63">C62+0.000694444444444444</f>
        <v>0.30555555555555547</v>
      </c>
      <c r="D63" s="12">
        <f t="shared" si="31"/>
        <v>0.3666666666666666</v>
      </c>
      <c r="E63" s="11">
        <f t="shared" si="31"/>
        <v>0.38888888888888873</v>
      </c>
      <c r="F63" s="12">
        <f t="shared" si="31"/>
        <v>0.4041666666666666</v>
      </c>
      <c r="G63" s="11">
        <f t="shared" si="31"/>
        <v>0.4638888888888888</v>
      </c>
      <c r="H63" s="11">
        <f t="shared" si="31"/>
        <v>0.5840277777777777</v>
      </c>
      <c r="I63" s="11">
        <f t="shared" si="31"/>
        <v>0.6631944444444443</v>
      </c>
      <c r="J63" s="12">
        <f t="shared" si="31"/>
        <v>0.6881944444444444</v>
      </c>
      <c r="K63" s="12">
        <f t="shared" si="31"/>
        <v>0.7347222222222222</v>
      </c>
      <c r="L63" s="11">
        <f t="shared" si="31"/>
        <v>0.7493055555555553</v>
      </c>
      <c r="M63" s="11">
        <f t="shared" si="31"/>
        <v>0.734722222222222</v>
      </c>
      <c r="N63" s="12">
        <f t="shared" si="31"/>
        <v>0.7798611111111111</v>
      </c>
      <c r="O63" s="12"/>
      <c r="P63" s="2"/>
      <c r="Q63" s="2"/>
    </row>
    <row r="64" spans="1:17" ht="15" customHeight="1">
      <c r="A64" s="14">
        <f t="shared" si="19"/>
        <v>22</v>
      </c>
      <c r="B64" s="13" t="s">
        <v>56</v>
      </c>
      <c r="C64" s="11">
        <f aca="true" t="shared" si="32" ref="C64:N64">C63+0.00138888888888889</f>
        <v>0.30694444444444435</v>
      </c>
      <c r="D64" s="12">
        <f t="shared" si="32"/>
        <v>0.36805555555555547</v>
      </c>
      <c r="E64" s="11">
        <f t="shared" si="32"/>
        <v>0.3902777777777776</v>
      </c>
      <c r="F64" s="12">
        <f t="shared" si="32"/>
        <v>0.4055555555555555</v>
      </c>
      <c r="G64" s="11">
        <f t="shared" si="32"/>
        <v>0.4652777777777777</v>
      </c>
      <c r="H64" s="11">
        <f t="shared" si="32"/>
        <v>0.5854166666666666</v>
      </c>
      <c r="I64" s="11">
        <f t="shared" si="32"/>
        <v>0.6645833333333332</v>
      </c>
      <c r="J64" s="12">
        <f t="shared" si="32"/>
        <v>0.6895833333333333</v>
      </c>
      <c r="K64" s="12">
        <f t="shared" si="32"/>
        <v>0.736111111111111</v>
      </c>
      <c r="L64" s="11">
        <f t="shared" si="32"/>
        <v>0.7506944444444442</v>
      </c>
      <c r="M64" s="11">
        <f t="shared" si="32"/>
        <v>0.7361111111111109</v>
      </c>
      <c r="N64" s="12">
        <f t="shared" si="32"/>
        <v>0.78125</v>
      </c>
      <c r="O64" s="12"/>
      <c r="P64" s="2"/>
      <c r="Q64" s="2"/>
    </row>
  </sheetData>
  <sheetProtection selectLockedCells="1" selectUnlockedCells="1"/>
  <mergeCells count="4">
    <mergeCell ref="A1:O1"/>
    <mergeCell ref="A2:O2"/>
    <mergeCell ref="A35:O35"/>
    <mergeCell ref="A36:O36"/>
  </mergeCells>
  <printOptions/>
  <pageMargins left="0.43333333333333335" right="0.2361111111111111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Москаленко Віталій</dc:creator>
  <cp:keywords/>
  <dc:description/>
  <cp:lastModifiedBy>Москаленко Віталій</cp:lastModifiedBy>
  <dcterms:created xsi:type="dcterms:W3CDTF">2020-10-06T11:32:13Z</dcterms:created>
  <dcterms:modified xsi:type="dcterms:W3CDTF">2020-10-06T11:34:01Z</dcterms:modified>
  <cp:category/>
  <cp:version/>
  <cp:contentType/>
  <cp:contentStatus/>
</cp:coreProperties>
</file>